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23070" windowHeight="4200" activeTab="0"/>
  </bookViews>
  <sheets>
    <sheet name="CGO fevereiro 2021" sheetId="1" r:id="rId1"/>
    <sheet name="CGO February 2021" sheetId="2" r:id="rId2"/>
  </sheets>
  <definedNames/>
  <calcPr fullCalcOnLoad="1"/>
</workbook>
</file>

<file path=xl/sharedStrings.xml><?xml version="1.0" encoding="utf-8"?>
<sst xmlns="http://schemas.openxmlformats.org/spreadsheetml/2006/main" count="51" uniqueCount="50">
  <si>
    <t>Portugal</t>
  </si>
  <si>
    <t>Receita</t>
  </si>
  <si>
    <t>Revenue</t>
  </si>
  <si>
    <t>Receita fiscal</t>
  </si>
  <si>
    <t>Contribuições de Segurança Social</t>
  </si>
  <si>
    <t>Despesas com o pessoal</t>
  </si>
  <si>
    <t>Juros e outros encargos</t>
  </si>
  <si>
    <t>Subsídios</t>
  </si>
  <si>
    <t xml:space="preserve">Aquisição de bens e serviços </t>
  </si>
  <si>
    <t>Venda de bens de investimento</t>
  </si>
  <si>
    <t>Aquisição de bens de investimento</t>
  </si>
  <si>
    <t>unid: milhões de euros</t>
  </si>
  <si>
    <t>Fonte: DGO - Direcção Geral do Orçamento</t>
  </si>
  <si>
    <t>Estado</t>
  </si>
  <si>
    <t>Segurança Social</t>
  </si>
  <si>
    <t>Benefícios Sociais</t>
  </si>
  <si>
    <t>unit: million of euros</t>
  </si>
  <si>
    <t>Social Security Funds</t>
  </si>
  <si>
    <t>Taxes</t>
  </si>
  <si>
    <t>Social contributions</t>
  </si>
  <si>
    <t>Compensation of employees</t>
  </si>
  <si>
    <t>Purchases of goods and services</t>
  </si>
  <si>
    <t>Interest</t>
  </si>
  <si>
    <t>Subsidies</t>
  </si>
  <si>
    <t>Social benefits</t>
  </si>
  <si>
    <t>Outras receitas (*)</t>
  </si>
  <si>
    <t>Outras despesas (*)</t>
  </si>
  <si>
    <t>Other receipts (*)</t>
  </si>
  <si>
    <t>Other payments (*)</t>
  </si>
  <si>
    <t>(*) includes grants</t>
  </si>
  <si>
    <t>Purchases of nonfinancial assets</t>
  </si>
  <si>
    <t>Sales of nonfinancial assets</t>
  </si>
  <si>
    <t>Expenses</t>
  </si>
  <si>
    <t>Saldo operacional</t>
  </si>
  <si>
    <t>Aquisição líquida de ativos não financeiros</t>
  </si>
  <si>
    <t>Capacidade / Necessidade de financiamento</t>
  </si>
  <si>
    <t>Net/gross operating balance</t>
  </si>
  <si>
    <t>Net acquisition of nonfinancial assets</t>
  </si>
  <si>
    <t>Net lending/borrowing</t>
  </si>
  <si>
    <t>Serviços e Fundos Autónomos</t>
  </si>
  <si>
    <t>Administração Central e Segurança Social</t>
  </si>
  <si>
    <t>Despesas</t>
  </si>
  <si>
    <t>Central Government and Social Security</t>
  </si>
  <si>
    <t>Source: DGO - General Directorate of Budget</t>
  </si>
  <si>
    <t>(*) inclui transferências dentro do sector e do resto do mundo</t>
  </si>
  <si>
    <t>Autonomous Services and Funds</t>
  </si>
  <si>
    <t>State</t>
  </si>
  <si>
    <t>n.d.</t>
  </si>
  <si>
    <t>Período: fevereiro 2021</t>
  </si>
  <si>
    <t>Period: February 2021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</si>
</sst>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.00\ _€_-;\-* #,##0.00\ _€_-;_-* &quot;-&quot;??\ _€_-;_-@_-"/>
    <numFmt numFmtId="165" formatCode="#,##0.0"/>
    <numFmt numFmtId="166" formatCode="0.0"/>
    <numFmt numFmtId="167" formatCode="#,##0.000000"/>
    <numFmt numFmtId="168" formatCode="_-* #,##0.00\ [$€]_-;\-* #,##0.00\ [$€]_-;_-* &quot;-&quot;??\ [$€]_-;_-@_-"/>
    <numFmt numFmtId="169" formatCode="#,##0.0;\-#,##0.0;&quot;n.d.&quot;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2"/>
      <name val="Times New Roman"/>
      <family val="1"/>
    </font>
    <font>
      <sz val="10"/>
      <name val="Arial"/>
      <family val="2"/>
    </font>
    <font>
      <sz val="10"/>
      <name val="Calibri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color indexed="16"/>
      <name val="Arial"/>
      <family val="2"/>
    </font>
    <font>
      <b/>
      <sz val="10"/>
      <color indexed="53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sz val="10"/>
      <name val="Times New Roman"/>
      <family val="1"/>
    </font>
    <font>
      <u val="single"/>
      <sz val="11"/>
      <color indexed="12"/>
      <name val="Calibri"/>
      <family val="2"/>
    </font>
    <font>
      <b/>
      <sz val="12"/>
      <name val="Calibri"/>
      <family val="2"/>
    </font>
    <font>
      <b/>
      <sz val="9"/>
      <color indexed="12"/>
      <name val="Calibri"/>
      <family val="2"/>
    </font>
    <font>
      <sz val="10"/>
      <color indexed="12"/>
      <name val="Calibri"/>
      <family val="2"/>
    </font>
    <font>
      <b/>
      <i/>
      <sz val="9"/>
      <name val="Calibri"/>
      <family val="2"/>
    </font>
    <font>
      <sz val="9"/>
      <name val="Calibri"/>
      <family val="2"/>
    </font>
    <font>
      <b/>
      <sz val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Calibri"/>
      <family val="2"/>
    </font>
    <font>
      <b/>
      <sz val="9"/>
      <color rgb="FF3015D5"/>
      <name val="Calibri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hair">
        <color rgb="FF0000FF"/>
      </right>
      <top/>
      <bottom/>
    </border>
    <border>
      <left/>
      <right style="hair">
        <color rgb="FF0000FF"/>
      </right>
      <top style="thin">
        <color rgb="FF0000FF"/>
      </top>
      <bottom/>
    </border>
    <border>
      <left style="hair">
        <color rgb="FF0000FF"/>
      </left>
      <right style="hair">
        <color rgb="FF0000FF"/>
      </right>
      <top style="thin">
        <color rgb="FF0000FF"/>
      </top>
      <bottom/>
    </border>
    <border>
      <left style="hair">
        <color rgb="FF0000FF"/>
      </left>
      <right/>
      <top style="thin">
        <color rgb="FF0000FF"/>
      </top>
      <bottom/>
    </border>
    <border>
      <left/>
      <right style="hair">
        <color rgb="FF0000FF"/>
      </right>
      <top/>
      <bottom style="thin">
        <color rgb="FF0000FF"/>
      </bottom>
    </border>
    <border>
      <left style="hair">
        <color rgb="FF0000FF"/>
      </left>
      <right style="hair">
        <color rgb="FF0000FF"/>
      </right>
      <top/>
      <bottom style="thin">
        <color rgb="FF0000FF"/>
      </bottom>
    </border>
    <border>
      <left style="hair">
        <color rgb="FF0000FF"/>
      </left>
      <right/>
      <top/>
      <bottom style="thin">
        <color rgb="FF0000FF"/>
      </bottom>
    </border>
    <border>
      <left style="hair">
        <color rgb="FF0000FF"/>
      </left>
      <right style="hair">
        <color rgb="FF0000FF"/>
      </right>
      <top/>
      <bottom/>
    </border>
    <border>
      <left style="hair">
        <color rgb="FF0000FF"/>
      </left>
      <right/>
      <top/>
      <bottom/>
    </border>
  </borders>
  <cellStyleXfs count="1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6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6" fillId="25" borderId="0" applyNumberFormat="0" applyBorder="0" applyAlignment="0" applyProtection="0"/>
    <xf numFmtId="0" fontId="6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30" borderId="0" applyNumberFormat="0" applyBorder="0" applyAlignment="0" applyProtection="0"/>
    <xf numFmtId="0" fontId="7" fillId="24" borderId="0" applyNumberFormat="0" applyBorder="0" applyAlignment="0" applyProtection="0"/>
    <xf numFmtId="0" fontId="7" fillId="31" borderId="0" applyNumberFormat="0" applyBorder="0" applyAlignment="0" applyProtection="0"/>
    <xf numFmtId="0" fontId="6" fillId="31" borderId="0" applyNumberFormat="0" applyBorder="0" applyAlignment="0" applyProtection="0"/>
    <xf numFmtId="0" fontId="8" fillId="32" borderId="0" applyNumberFormat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9" fillId="33" borderId="4" applyNumberFormat="0" applyAlignment="0" applyProtection="0"/>
    <xf numFmtId="0" fontId="43" fillId="34" borderId="5" applyNumberFormat="0" applyAlignment="0" applyProtection="0"/>
    <xf numFmtId="0" fontId="44" fillId="0" borderId="6" applyNumberFormat="0" applyFill="0" applyAlignment="0" applyProtection="0"/>
    <xf numFmtId="0" fontId="10" fillId="26" borderId="7" applyNumberFormat="0" applyAlignment="0" applyProtection="0"/>
    <xf numFmtId="0" fontId="39" fillId="35" borderId="0" applyNumberFormat="0" applyBorder="0" applyAlignment="0" applyProtection="0"/>
    <xf numFmtId="0" fontId="39" fillId="36" borderId="0" applyNumberFormat="0" applyBorder="0" applyAlignment="0" applyProtection="0"/>
    <xf numFmtId="0" fontId="39" fillId="37" borderId="0" applyNumberFormat="0" applyBorder="0" applyAlignment="0" applyProtection="0"/>
    <xf numFmtId="0" fontId="39" fillId="38" borderId="0" applyNumberFormat="0" applyBorder="0" applyAlignment="0" applyProtection="0"/>
    <xf numFmtId="0" fontId="39" fillId="39" borderId="0" applyNumberFormat="0" applyBorder="0" applyAlignment="0" applyProtection="0"/>
    <xf numFmtId="0" fontId="39" fillId="40" borderId="0" applyNumberFormat="0" applyBorder="0" applyAlignment="0" applyProtection="0"/>
    <xf numFmtId="0" fontId="45" fillId="41" borderId="0" applyNumberFormat="0" applyBorder="0" applyAlignment="0" applyProtection="0"/>
    <xf numFmtId="0" fontId="11" fillId="42" borderId="0" applyNumberFormat="0" applyBorder="0" applyAlignment="0" applyProtection="0"/>
    <xf numFmtId="0" fontId="11" fillId="43" borderId="0" applyNumberFormat="0" applyBorder="0" applyAlignment="0" applyProtection="0"/>
    <xf numFmtId="0" fontId="11" fillId="44" borderId="0" applyNumberFormat="0" applyBorder="0" applyAlignment="0" applyProtection="0"/>
    <xf numFmtId="0" fontId="46" fillId="45" borderId="5" applyNumberFormat="0" applyAlignment="0" applyProtection="0"/>
    <xf numFmtId="168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4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47" borderId="0" applyNumberFormat="0" applyBorder="0" applyAlignment="0" applyProtection="0"/>
    <xf numFmtId="0" fontId="49" fillId="48" borderId="0" applyNumberFormat="0" applyBorder="0" applyAlignment="0" applyProtection="0"/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49" borderId="8" applyNumberFormat="0" applyFont="0" applyAlignment="0" applyProtection="0"/>
    <xf numFmtId="0" fontId="13" fillId="33" borderId="9" applyNumberForma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0" fillId="34" borderId="10" applyNumberFormat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11" applyNumberFormat="0" applyFill="0" applyAlignment="0" applyProtection="0"/>
    <xf numFmtId="0" fontId="55" fillId="50" borderId="12" applyNumberFormat="0" applyAlignment="0" applyProtection="0"/>
    <xf numFmtId="43" fontId="0" fillId="0" borderId="0" applyFont="0" applyFill="0" applyBorder="0" applyAlignment="0" applyProtection="0"/>
    <xf numFmtId="164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50">
    <xf numFmtId="0" fontId="0" fillId="0" borderId="0" xfId="0" applyFont="1" applyAlignment="1">
      <alignment/>
    </xf>
    <xf numFmtId="0" fontId="0" fillId="51" borderId="0" xfId="0" applyFont="1" applyFill="1" applyAlignment="1">
      <alignment/>
    </xf>
    <xf numFmtId="0" fontId="56" fillId="51" borderId="0" xfId="0" applyFont="1" applyFill="1" applyAlignment="1">
      <alignment vertical="center"/>
    </xf>
    <xf numFmtId="0" fontId="56" fillId="51" borderId="0" xfId="0" applyFont="1" applyFill="1" applyAlignment="1">
      <alignment/>
    </xf>
    <xf numFmtId="0" fontId="17" fillId="51" borderId="0" xfId="0" applyFont="1" applyFill="1" applyAlignment="1">
      <alignment/>
    </xf>
    <xf numFmtId="0" fontId="5" fillId="51" borderId="0" xfId="0" applyFont="1" applyFill="1" applyAlignment="1">
      <alignment/>
    </xf>
    <xf numFmtId="166" fontId="5" fillId="51" borderId="0" xfId="0" applyNumberFormat="1" applyFont="1" applyFill="1" applyAlignment="1">
      <alignment horizontal="center"/>
    </xf>
    <xf numFmtId="0" fontId="5" fillId="51" borderId="0" xfId="0" applyFont="1" applyFill="1" applyBorder="1" applyAlignment="1">
      <alignment horizontal="center"/>
    </xf>
    <xf numFmtId="0" fontId="5" fillId="51" borderId="0" xfId="141" applyFont="1" applyFill="1" applyBorder="1">
      <alignment/>
      <protection/>
    </xf>
    <xf numFmtId="17" fontId="5" fillId="51" borderId="0" xfId="0" applyNumberFormat="1" applyFont="1" applyFill="1" applyBorder="1" applyAlignment="1">
      <alignment horizontal="center"/>
    </xf>
    <xf numFmtId="166" fontId="5" fillId="51" borderId="0" xfId="0" applyNumberFormat="1" applyFont="1" applyFill="1" applyBorder="1" applyAlignment="1">
      <alignment horizontal="center"/>
    </xf>
    <xf numFmtId="166" fontId="19" fillId="51" borderId="0" xfId="0" applyNumberFormat="1" applyFont="1" applyFill="1" applyBorder="1" applyAlignment="1">
      <alignment/>
    </xf>
    <xf numFmtId="0" fontId="20" fillId="51" borderId="0" xfId="0" applyFont="1" applyFill="1" applyAlignment="1">
      <alignment/>
    </xf>
    <xf numFmtId="165" fontId="5" fillId="51" borderId="0" xfId="0" applyNumberFormat="1" applyFont="1" applyFill="1" applyAlignment="1">
      <alignment/>
    </xf>
    <xf numFmtId="165" fontId="18" fillId="51" borderId="0" xfId="124" applyNumberFormat="1" applyFont="1" applyFill="1" applyAlignment="1">
      <alignment horizontal="right"/>
      <protection/>
    </xf>
    <xf numFmtId="0" fontId="5" fillId="51" borderId="13" xfId="141" applyFont="1" applyFill="1" applyBorder="1" applyAlignment="1">
      <alignment horizontal="center"/>
      <protection/>
    </xf>
    <xf numFmtId="0" fontId="5" fillId="51" borderId="14" xfId="141" applyFont="1" applyFill="1" applyBorder="1">
      <alignment/>
      <protection/>
    </xf>
    <xf numFmtId="166" fontId="5" fillId="51" borderId="15" xfId="0" applyNumberFormat="1" applyFont="1" applyFill="1" applyBorder="1" applyAlignment="1">
      <alignment horizontal="center"/>
    </xf>
    <xf numFmtId="166" fontId="5" fillId="51" borderId="16" xfId="0" applyNumberFormat="1" applyFont="1" applyFill="1" applyBorder="1" applyAlignment="1">
      <alignment horizontal="center"/>
    </xf>
    <xf numFmtId="0" fontId="5" fillId="51" borderId="17" xfId="141" applyFont="1" applyFill="1" applyBorder="1" applyAlignment="1">
      <alignment horizontal="center"/>
      <protection/>
    </xf>
    <xf numFmtId="0" fontId="5" fillId="51" borderId="18" xfId="0" applyFont="1" applyFill="1" applyBorder="1" applyAlignment="1">
      <alignment horizontal="center"/>
    </xf>
    <xf numFmtId="165" fontId="18" fillId="51" borderId="13" xfId="124" applyNumberFormat="1" applyFont="1" applyFill="1" applyBorder="1">
      <alignment/>
      <protection/>
    </xf>
    <xf numFmtId="0" fontId="21" fillId="51" borderId="13" xfId="141" applyFont="1" applyFill="1" applyBorder="1" applyAlignment="1">
      <alignment horizontal="left" indent="1"/>
      <protection/>
    </xf>
    <xf numFmtId="0" fontId="5" fillId="51" borderId="13" xfId="141" applyFont="1" applyFill="1" applyBorder="1" applyAlignment="1">
      <alignment horizontal="left" indent="1"/>
      <protection/>
    </xf>
    <xf numFmtId="0" fontId="5" fillId="51" borderId="17" xfId="141" applyFont="1" applyFill="1" applyBorder="1">
      <alignment/>
      <protection/>
    </xf>
    <xf numFmtId="0" fontId="5" fillId="51" borderId="15" xfId="0" applyFont="1" applyFill="1" applyBorder="1" applyAlignment="1">
      <alignment/>
    </xf>
    <xf numFmtId="17" fontId="5" fillId="51" borderId="18" xfId="0" applyNumberFormat="1" applyFont="1" applyFill="1" applyBorder="1" applyAlignment="1">
      <alignment horizontal="center"/>
    </xf>
    <xf numFmtId="165" fontId="5" fillId="51" borderId="18" xfId="0" applyNumberFormat="1" applyFont="1" applyFill="1" applyBorder="1" applyAlignment="1">
      <alignment horizontal="center"/>
    </xf>
    <xf numFmtId="165" fontId="19" fillId="51" borderId="19" xfId="0" applyNumberFormat="1" applyFont="1" applyFill="1" applyBorder="1" applyAlignment="1">
      <alignment/>
    </xf>
    <xf numFmtId="165" fontId="18" fillId="51" borderId="0" xfId="124" applyNumberFormat="1" applyFont="1" applyFill="1" applyAlignment="1">
      <alignment horizontal="left"/>
      <protection/>
    </xf>
    <xf numFmtId="165" fontId="56" fillId="51" borderId="0" xfId="0" applyNumberFormat="1" applyFont="1" applyFill="1" applyAlignment="1">
      <alignment/>
    </xf>
    <xf numFmtId="3" fontId="5" fillId="51" borderId="0" xfId="0" applyNumberFormat="1" applyFont="1" applyFill="1" applyAlignment="1">
      <alignment/>
    </xf>
    <xf numFmtId="165" fontId="57" fillId="51" borderId="20" xfId="124" applyNumberFormat="1" applyFont="1" applyFill="1" applyBorder="1" applyAlignment="1">
      <alignment horizontal="right"/>
      <protection/>
    </xf>
    <xf numFmtId="165" fontId="57" fillId="51" borderId="21" xfId="124" applyNumberFormat="1" applyFont="1" applyFill="1" applyBorder="1" applyAlignment="1">
      <alignment horizontal="right"/>
      <protection/>
    </xf>
    <xf numFmtId="165" fontId="21" fillId="51" borderId="20" xfId="0" applyNumberFormat="1" applyFont="1" applyFill="1" applyBorder="1" applyAlignment="1">
      <alignment horizontal="right"/>
    </xf>
    <xf numFmtId="165" fontId="21" fillId="51" borderId="21" xfId="0" applyNumberFormat="1" applyFont="1" applyFill="1" applyBorder="1" applyAlignment="1">
      <alignment horizontal="right"/>
    </xf>
    <xf numFmtId="169" fontId="21" fillId="51" borderId="20" xfId="0" applyNumberFormat="1" applyFont="1" applyFill="1" applyBorder="1" applyAlignment="1">
      <alignment horizontal="right"/>
    </xf>
    <xf numFmtId="169" fontId="21" fillId="51" borderId="21" xfId="0" applyNumberFormat="1" applyFont="1" applyFill="1" applyBorder="1" applyAlignment="1">
      <alignment horizontal="right"/>
    </xf>
    <xf numFmtId="0" fontId="22" fillId="0" borderId="15" xfId="0" applyFont="1" applyFill="1" applyBorder="1" applyAlignment="1">
      <alignment horizontal="center" vertical="center"/>
    </xf>
    <xf numFmtId="0" fontId="22" fillId="0" borderId="20" xfId="0" applyFont="1" applyFill="1" applyBorder="1" applyAlignment="1">
      <alignment horizontal="center" vertical="center"/>
    </xf>
    <xf numFmtId="0" fontId="22" fillId="0" borderId="18" xfId="0" applyFont="1" applyFill="1" applyBorder="1" applyAlignment="1">
      <alignment horizontal="center" vertical="center"/>
    </xf>
    <xf numFmtId="166" fontId="22" fillId="0" borderId="15" xfId="0" applyNumberFormat="1" applyFont="1" applyFill="1" applyBorder="1" applyAlignment="1">
      <alignment horizontal="center" vertical="center" wrapText="1"/>
    </xf>
    <xf numFmtId="166" fontId="22" fillId="0" borderId="20" xfId="0" applyNumberFormat="1" applyFont="1" applyFill="1" applyBorder="1" applyAlignment="1">
      <alignment horizontal="center" vertical="center" wrapText="1"/>
    </xf>
    <xf numFmtId="166" fontId="22" fillId="0" borderId="18" xfId="0" applyNumberFormat="1" applyFont="1" applyFill="1" applyBorder="1" applyAlignment="1">
      <alignment horizontal="center" vertical="center" wrapText="1"/>
    </xf>
    <xf numFmtId="0" fontId="22" fillId="0" borderId="16" xfId="141" applyFont="1" applyFill="1" applyBorder="1" applyAlignment="1">
      <alignment horizontal="center" vertical="center" wrapText="1"/>
      <protection/>
    </xf>
    <xf numFmtId="0" fontId="22" fillId="0" borderId="21" xfId="141" applyFont="1" applyFill="1" applyBorder="1" applyAlignment="1">
      <alignment horizontal="center" vertical="center" wrapText="1"/>
      <protection/>
    </xf>
    <xf numFmtId="0" fontId="22" fillId="0" borderId="19" xfId="141" applyFont="1" applyFill="1" applyBorder="1" applyAlignment="1">
      <alignment horizontal="center" vertical="center" wrapText="1"/>
      <protection/>
    </xf>
    <xf numFmtId="0" fontId="22" fillId="0" borderId="15" xfId="0" applyFont="1" applyFill="1" applyBorder="1" applyAlignment="1">
      <alignment horizontal="center" vertical="center" wrapText="1"/>
    </xf>
    <xf numFmtId="0" fontId="22" fillId="0" borderId="20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 wrapText="1"/>
    </xf>
  </cellXfs>
  <cellStyles count="160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Accent1" xfId="33"/>
    <cellStyle name="Accent1 - 20%" xfId="34"/>
    <cellStyle name="Accent1 - 40%" xfId="35"/>
    <cellStyle name="Accent1 - 60%" xfId="36"/>
    <cellStyle name="Accent2" xfId="37"/>
    <cellStyle name="Accent2 - 20%" xfId="38"/>
    <cellStyle name="Accent2 - 40%" xfId="39"/>
    <cellStyle name="Accent2 - 60%" xfId="40"/>
    <cellStyle name="Accent3" xfId="41"/>
    <cellStyle name="Accent3 - 20%" xfId="42"/>
    <cellStyle name="Accent3 - 40%" xfId="43"/>
    <cellStyle name="Accent3 - 60%" xfId="44"/>
    <cellStyle name="Accent4" xfId="45"/>
    <cellStyle name="Accent4 - 20%" xfId="46"/>
    <cellStyle name="Accent4 - 40%" xfId="47"/>
    <cellStyle name="Accent4 - 60%" xfId="48"/>
    <cellStyle name="Accent5" xfId="49"/>
    <cellStyle name="Accent5 - 20%" xfId="50"/>
    <cellStyle name="Accent5 - 40%" xfId="51"/>
    <cellStyle name="Accent5 - 60%" xfId="52"/>
    <cellStyle name="Accent6" xfId="53"/>
    <cellStyle name="Accent6 - 20%" xfId="54"/>
    <cellStyle name="Accent6 - 40%" xfId="55"/>
    <cellStyle name="Accent6 - 60%" xfId="56"/>
    <cellStyle name="Bad" xfId="57"/>
    <cellStyle name="Cabeçalho 1" xfId="58"/>
    <cellStyle name="Cabeçalho 2" xfId="59"/>
    <cellStyle name="Cabeçalho 3" xfId="60"/>
    <cellStyle name="Cabeçalho 4" xfId="61"/>
    <cellStyle name="Calculation" xfId="62"/>
    <cellStyle name="Cálculo" xfId="63"/>
    <cellStyle name="Célula Ligada" xfId="64"/>
    <cellStyle name="Check Cell" xfId="65"/>
    <cellStyle name="Cor1" xfId="66"/>
    <cellStyle name="Cor2" xfId="67"/>
    <cellStyle name="Cor3" xfId="68"/>
    <cellStyle name="Cor4" xfId="69"/>
    <cellStyle name="Cor5" xfId="70"/>
    <cellStyle name="Cor6" xfId="71"/>
    <cellStyle name="Correto" xfId="72"/>
    <cellStyle name="Emphasis 1" xfId="73"/>
    <cellStyle name="Emphasis 2" xfId="74"/>
    <cellStyle name="Emphasis 3" xfId="75"/>
    <cellStyle name="Entrada" xfId="76"/>
    <cellStyle name="Euro" xfId="77"/>
    <cellStyle name="Euro 2" xfId="78"/>
    <cellStyle name="Hiperligação 2" xfId="79"/>
    <cellStyle name="Incorreto" xfId="80"/>
    <cellStyle name="Currency" xfId="81"/>
    <cellStyle name="Currency [0]" xfId="82"/>
    <cellStyle name="Neutral" xfId="83"/>
    <cellStyle name="Neutro" xfId="84"/>
    <cellStyle name="Normal 10" xfId="85"/>
    <cellStyle name="Normal 2" xfId="86"/>
    <cellStyle name="Normal 2 2" xfId="87"/>
    <cellStyle name="Normal 2 2 2" xfId="88"/>
    <cellStyle name="Normal 2 2 2 2" xfId="89"/>
    <cellStyle name="Normal 2 2 2 3" xfId="90"/>
    <cellStyle name="Normal 2 2 2 4" xfId="91"/>
    <cellStyle name="Normal 2 2 2 5" xfId="92"/>
    <cellStyle name="Normal 2 2 2 6" xfId="93"/>
    <cellStyle name="Normal 2 2 2 7" xfId="94"/>
    <cellStyle name="Normal 2 2 3" xfId="95"/>
    <cellStyle name="Normal 2 2 3 2" xfId="96"/>
    <cellStyle name="Normal 2 2 3 3" xfId="97"/>
    <cellStyle name="Normal 2 2 3 4" xfId="98"/>
    <cellStyle name="Normal 2 2 4" xfId="99"/>
    <cellStyle name="Normal 2 2 4 2" xfId="100"/>
    <cellStyle name="Normal 2 2 5" xfId="101"/>
    <cellStyle name="Normal 2 2 5 2" xfId="102"/>
    <cellStyle name="Normal 2 2 6" xfId="103"/>
    <cellStyle name="Normal 2 2 7" xfId="104"/>
    <cellStyle name="Normal 2 3" xfId="105"/>
    <cellStyle name="Normal 2 3 2" xfId="106"/>
    <cellStyle name="Normal 2 3 3" xfId="107"/>
    <cellStyle name="Normal 2 3 4" xfId="108"/>
    <cellStyle name="Normal 2 3 5" xfId="109"/>
    <cellStyle name="Normal 2 3 6" xfId="110"/>
    <cellStyle name="Normal 2 3 7" xfId="111"/>
    <cellStyle name="Normal 2 4" xfId="112"/>
    <cellStyle name="Normal 2 5" xfId="113"/>
    <cellStyle name="Normal 2 6" xfId="114"/>
    <cellStyle name="Normal 2 7" xfId="115"/>
    <cellStyle name="Normal 2 8" xfId="116"/>
    <cellStyle name="Normal 3" xfId="117"/>
    <cellStyle name="Normal 3 2" xfId="118"/>
    <cellStyle name="Normal 3 2 2" xfId="119"/>
    <cellStyle name="Normal 3 2 3" xfId="120"/>
    <cellStyle name="Normal 3 2 3 5" xfId="121"/>
    <cellStyle name="Normal 3 2 4" xfId="122"/>
    <cellStyle name="Normal 3 2 5" xfId="123"/>
    <cellStyle name="Normal 3 3" xfId="124"/>
    <cellStyle name="Normal 3 4" xfId="125"/>
    <cellStyle name="Normal 3 5" xfId="126"/>
    <cellStyle name="Normal 4" xfId="127"/>
    <cellStyle name="Normal 4 2" xfId="128"/>
    <cellStyle name="Normal 5" xfId="129"/>
    <cellStyle name="Normal 5 2" xfId="130"/>
    <cellStyle name="Normal 5 3" xfId="131"/>
    <cellStyle name="Normal 6" xfId="132"/>
    <cellStyle name="Normal 6 2" xfId="133"/>
    <cellStyle name="Normal 7" xfId="134"/>
    <cellStyle name="Normal 7 2" xfId="135"/>
    <cellStyle name="Normal 8" xfId="136"/>
    <cellStyle name="Normal 8 2" xfId="137"/>
    <cellStyle name="Normal 8 3" xfId="138"/>
    <cellStyle name="Normal 8 4" xfId="139"/>
    <cellStyle name="Normal 9" xfId="140"/>
    <cellStyle name="Normal_cgoSDDSjunho_2000_CGO_2007_Nov07(27.12.07)" xfId="141"/>
    <cellStyle name="Nota" xfId="142"/>
    <cellStyle name="Output" xfId="143"/>
    <cellStyle name="Percent" xfId="144"/>
    <cellStyle name="Percentagem 2" xfId="145"/>
    <cellStyle name="Percentagem 2 2" xfId="146"/>
    <cellStyle name="Percentagem 2 3" xfId="147"/>
    <cellStyle name="Percentagem 2 4" xfId="148"/>
    <cellStyle name="Percentagem 2 5" xfId="149"/>
    <cellStyle name="Percentagem 3" xfId="150"/>
    <cellStyle name="Percentagem 3 2" xfId="151"/>
    <cellStyle name="Percentagem 4" xfId="152"/>
    <cellStyle name="Percentagem 5" xfId="153"/>
    <cellStyle name="Percentagem 6" xfId="154"/>
    <cellStyle name="Percentagem 7" xfId="155"/>
    <cellStyle name="Saída" xfId="156"/>
    <cellStyle name="Comma [0]" xfId="157"/>
    <cellStyle name="Sheet Title" xfId="158"/>
    <cellStyle name="Texto de Aviso" xfId="159"/>
    <cellStyle name="Texto Explicativo" xfId="160"/>
    <cellStyle name="Título" xfId="161"/>
    <cellStyle name="Total" xfId="162"/>
    <cellStyle name="Verificar Célula" xfId="163"/>
    <cellStyle name="Comma" xfId="164"/>
    <cellStyle name="Vírgula 2" xfId="165"/>
    <cellStyle name="Vírgula 2 2" xfId="166"/>
    <cellStyle name="Vírgula 2 3" xfId="167"/>
    <cellStyle name="Vírgula 2 4" xfId="168"/>
    <cellStyle name="Vírgula 2 5" xfId="169"/>
    <cellStyle name="Vírgula 3" xfId="170"/>
    <cellStyle name="Vírgula 4" xfId="171"/>
    <cellStyle name="Vírgula 5" xfId="172"/>
    <cellStyle name="Vírgula 6" xfId="1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2295525</xdr:colOff>
      <xdr:row>4</xdr:row>
      <xdr:rowOff>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rcRect l="6590" t="20979" b="23077"/>
        <a:stretch>
          <a:fillRect/>
        </a:stretch>
      </xdr:blipFill>
      <xdr:spPr>
        <a:xfrm>
          <a:off x="0" y="0"/>
          <a:ext cx="2295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2295525</xdr:colOff>
      <xdr:row>4</xdr:row>
      <xdr:rowOff>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rcRect l="6590" t="20979" b="23077"/>
        <a:stretch>
          <a:fillRect/>
        </a:stretch>
      </xdr:blipFill>
      <xdr:spPr>
        <a:xfrm>
          <a:off x="0" y="0"/>
          <a:ext cx="2295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7:E37"/>
  <sheetViews>
    <sheetView tabSelected="1" zoomScalePageLayoutView="0" workbookViewId="0" topLeftCell="A1">
      <selection activeCell="A7" sqref="A7"/>
    </sheetView>
  </sheetViews>
  <sheetFormatPr defaultColWidth="9.140625" defaultRowHeight="15"/>
  <cols>
    <col min="1" max="1" width="44.00390625" style="3" customWidth="1"/>
    <col min="2" max="2" width="10.421875" style="3" customWidth="1"/>
    <col min="3" max="3" width="13.28125" style="3" customWidth="1"/>
    <col min="4" max="4" width="13.7109375" style="3" bestFit="1" customWidth="1"/>
    <col min="5" max="5" width="14.140625" style="3" customWidth="1"/>
    <col min="6" max="16384" width="9.140625" style="3" customWidth="1"/>
  </cols>
  <sheetData>
    <row r="1" s="1" customFormat="1" ht="15"/>
    <row r="2" s="1" customFormat="1" ht="15"/>
    <row r="3" s="1" customFormat="1" ht="15"/>
    <row r="4" s="1" customFormat="1" ht="15"/>
    <row r="5" s="1" customFormat="1" ht="3.75" customHeight="1"/>
    <row r="6" s="1" customFormat="1" ht="3.75" customHeight="1"/>
    <row r="7" spans="1:5" ht="15" customHeight="1">
      <c r="A7" s="4" t="s">
        <v>0</v>
      </c>
      <c r="B7" s="2"/>
      <c r="C7" s="2"/>
      <c r="D7" s="2"/>
      <c r="E7" s="2"/>
    </row>
    <row r="8" spans="1:5" ht="15" customHeight="1">
      <c r="A8" s="4"/>
      <c r="B8" s="5"/>
      <c r="C8" s="5"/>
      <c r="D8" s="6"/>
      <c r="E8" s="6"/>
    </row>
    <row r="9" spans="1:5" ht="12.75">
      <c r="A9" s="29" t="s">
        <v>48</v>
      </c>
      <c r="B9" s="5"/>
      <c r="C9" s="5"/>
      <c r="D9" s="6"/>
      <c r="E9" s="14" t="s">
        <v>11</v>
      </c>
    </row>
    <row r="10" spans="1:5" ht="12.75" customHeight="1">
      <c r="A10" s="16"/>
      <c r="B10" s="38" t="s">
        <v>13</v>
      </c>
      <c r="C10" s="47" t="s">
        <v>39</v>
      </c>
      <c r="D10" s="41" t="s">
        <v>14</v>
      </c>
      <c r="E10" s="44" t="s">
        <v>40</v>
      </c>
    </row>
    <row r="11" spans="1:5" ht="12.75">
      <c r="A11" s="15"/>
      <c r="B11" s="39"/>
      <c r="C11" s="48"/>
      <c r="D11" s="42"/>
      <c r="E11" s="45"/>
    </row>
    <row r="12" spans="1:5" ht="15" customHeight="1">
      <c r="A12" s="19"/>
      <c r="B12" s="40"/>
      <c r="C12" s="49"/>
      <c r="D12" s="43"/>
      <c r="E12" s="46"/>
    </row>
    <row r="13" spans="1:5" ht="15" customHeight="1">
      <c r="A13" s="16"/>
      <c r="B13" s="25"/>
      <c r="C13" s="25"/>
      <c r="D13" s="17"/>
      <c r="E13" s="18"/>
    </row>
    <row r="14" spans="1:5" ht="15" customHeight="1">
      <c r="A14" s="21" t="s">
        <v>1</v>
      </c>
      <c r="B14" s="32">
        <v>7024.26187374</v>
      </c>
      <c r="C14" s="32">
        <v>5274.06815748</v>
      </c>
      <c r="D14" s="32">
        <v>5297.607954630001</v>
      </c>
      <c r="E14" s="33">
        <v>12178.695235550003</v>
      </c>
    </row>
    <row r="15" spans="1:5" ht="15" customHeight="1">
      <c r="A15" s="22" t="s">
        <v>3</v>
      </c>
      <c r="B15" s="34">
        <v>6425.19831328</v>
      </c>
      <c r="C15" s="34">
        <v>112.82069113000003</v>
      </c>
      <c r="D15" s="34">
        <v>38.91476408</v>
      </c>
      <c r="E15" s="35">
        <v>6576.93376849</v>
      </c>
    </row>
    <row r="16" spans="1:5" ht="15" customHeight="1">
      <c r="A16" s="22" t="s">
        <v>4</v>
      </c>
      <c r="B16" s="34">
        <v>10.29114397</v>
      </c>
      <c r="C16" s="34">
        <v>591.4020824300001</v>
      </c>
      <c r="D16" s="34">
        <v>3132.7271312400003</v>
      </c>
      <c r="E16" s="35">
        <v>3734.4203576400005</v>
      </c>
    </row>
    <row r="17" spans="1:5" ht="15" customHeight="1">
      <c r="A17" s="22" t="s">
        <v>25</v>
      </c>
      <c r="B17" s="34">
        <v>588.77241649</v>
      </c>
      <c r="C17" s="34">
        <v>4569.84538392</v>
      </c>
      <c r="D17" s="34">
        <v>2125.96605931</v>
      </c>
      <c r="E17" s="35">
        <v>1867.3411094200019</v>
      </c>
    </row>
    <row r="18" spans="1:5" ht="15" customHeight="1">
      <c r="A18" s="21" t="s">
        <v>41</v>
      </c>
      <c r="B18" s="32">
        <v>9367.491897959997</v>
      </c>
      <c r="C18" s="32">
        <v>4364.433034450001</v>
      </c>
      <c r="D18" s="32">
        <v>4865.589642989999</v>
      </c>
      <c r="E18" s="33">
        <v>13180.271825099997</v>
      </c>
    </row>
    <row r="19" spans="1:5" ht="15" customHeight="1">
      <c r="A19" s="23" t="s">
        <v>5</v>
      </c>
      <c r="B19" s="34">
        <v>1467.9104227499968</v>
      </c>
      <c r="C19" s="34">
        <v>1214.7592685700001</v>
      </c>
      <c r="D19" s="34">
        <v>40.435461560000014</v>
      </c>
      <c r="E19" s="35">
        <v>2723.1051528799967</v>
      </c>
    </row>
    <row r="20" spans="1:5" ht="15" customHeight="1">
      <c r="A20" s="23" t="s">
        <v>8</v>
      </c>
      <c r="B20" s="34">
        <v>105.45310515999998</v>
      </c>
      <c r="C20" s="34">
        <v>1117.6337148600014</v>
      </c>
      <c r="D20" s="34">
        <v>10.405219619999999</v>
      </c>
      <c r="E20" s="35">
        <v>1233.4893064300013</v>
      </c>
    </row>
    <row r="21" spans="1:5" ht="15" customHeight="1">
      <c r="A21" s="23" t="s">
        <v>6</v>
      </c>
      <c r="B21" s="34">
        <v>1382.8620067699999</v>
      </c>
      <c r="C21" s="34">
        <v>90.71002185999998</v>
      </c>
      <c r="D21" s="34">
        <v>0.8566266600000001</v>
      </c>
      <c r="E21" s="35">
        <v>1381.1291132099998</v>
      </c>
    </row>
    <row r="22" spans="1:5" ht="15" customHeight="1">
      <c r="A22" s="23" t="s">
        <v>7</v>
      </c>
      <c r="B22" s="34">
        <v>0.6208843900000001</v>
      </c>
      <c r="C22" s="34">
        <v>82.73444368</v>
      </c>
      <c r="D22" s="34">
        <v>189.66878475000001</v>
      </c>
      <c r="E22" s="35">
        <v>202.44093384</v>
      </c>
    </row>
    <row r="23" spans="1:5" ht="15" customHeight="1">
      <c r="A23" s="23" t="s">
        <v>15</v>
      </c>
      <c r="B23" s="36" t="s">
        <v>47</v>
      </c>
      <c r="C23" s="34">
        <v>1452.81231429</v>
      </c>
      <c r="D23" s="34">
        <v>3988.2710941199994</v>
      </c>
      <c r="E23" s="37">
        <v>5441.083408409999</v>
      </c>
    </row>
    <row r="24" spans="1:5" ht="15" customHeight="1">
      <c r="A24" s="23" t="s">
        <v>26</v>
      </c>
      <c r="B24" s="34">
        <v>6410.64547889</v>
      </c>
      <c r="C24" s="34">
        <v>405.78327119000005</v>
      </c>
      <c r="D24" s="34">
        <v>635.9524562799998</v>
      </c>
      <c r="E24" s="35">
        <v>2199.023910330001</v>
      </c>
    </row>
    <row r="25" spans="1:5" ht="15" customHeight="1">
      <c r="A25" s="21" t="s">
        <v>33</v>
      </c>
      <c r="B25" s="32">
        <v>-2343.230024219997</v>
      </c>
      <c r="C25" s="32">
        <v>909.6351230299988</v>
      </c>
      <c r="D25" s="32">
        <v>432.01831164000123</v>
      </c>
      <c r="E25" s="33">
        <v>-1001.5765895499935</v>
      </c>
    </row>
    <row r="26" spans="1:5" ht="15" customHeight="1">
      <c r="A26" s="21" t="s">
        <v>34</v>
      </c>
      <c r="B26" s="32">
        <v>-8.25619485</v>
      </c>
      <c r="C26" s="32">
        <v>508.54725470000017</v>
      </c>
      <c r="D26" s="32">
        <v>0.11138357999999998</v>
      </c>
      <c r="E26" s="33">
        <v>500.4024434300001</v>
      </c>
    </row>
    <row r="27" spans="1:5" ht="15" customHeight="1">
      <c r="A27" s="23" t="s">
        <v>10</v>
      </c>
      <c r="B27" s="34">
        <v>21.99153572</v>
      </c>
      <c r="C27" s="34">
        <v>526.3624204200001</v>
      </c>
      <c r="D27" s="34">
        <v>0.16672689</v>
      </c>
      <c r="E27" s="35">
        <v>548.5206830300001</v>
      </c>
    </row>
    <row r="28" spans="1:5" ht="15" customHeight="1">
      <c r="A28" s="23" t="s">
        <v>9</v>
      </c>
      <c r="B28" s="34">
        <v>30.24773057</v>
      </c>
      <c r="C28" s="34">
        <v>17.815165720000003</v>
      </c>
      <c r="D28" s="34">
        <v>0.05534331</v>
      </c>
      <c r="E28" s="35">
        <v>48.1182396</v>
      </c>
    </row>
    <row r="29" spans="1:5" ht="15" customHeight="1">
      <c r="A29" s="21" t="s">
        <v>35</v>
      </c>
      <c r="B29" s="32">
        <v>-2334.973829369997</v>
      </c>
      <c r="C29" s="32">
        <v>401.0878683299986</v>
      </c>
      <c r="D29" s="32">
        <v>431.90692806000123</v>
      </c>
      <c r="E29" s="33">
        <v>-1501.9790329799937</v>
      </c>
    </row>
    <row r="30" spans="1:5" ht="7.5" customHeight="1">
      <c r="A30" s="24"/>
      <c r="B30" s="20"/>
      <c r="C30" s="26"/>
      <c r="D30" s="27"/>
      <c r="E30" s="28"/>
    </row>
    <row r="31" spans="1:5" ht="4.5" customHeight="1">
      <c r="A31" s="8"/>
      <c r="B31" s="7"/>
      <c r="C31" s="9"/>
      <c r="D31" s="10"/>
      <c r="E31" s="11"/>
    </row>
    <row r="32" spans="1:5" ht="15" customHeight="1">
      <c r="A32" s="5" t="s">
        <v>44</v>
      </c>
      <c r="B32" s="5"/>
      <c r="C32" s="5"/>
      <c r="D32" s="5"/>
      <c r="E32" s="5"/>
    </row>
    <row r="33" spans="1:5" ht="15" customHeight="1">
      <c r="A33" s="12" t="s">
        <v>12</v>
      </c>
      <c r="B33" s="5"/>
      <c r="C33" s="13"/>
      <c r="D33" s="13"/>
      <c r="E33" s="5"/>
    </row>
    <row r="34" spans="1:5" ht="15" customHeight="1">
      <c r="A34" s="5"/>
      <c r="B34" s="5"/>
      <c r="C34" s="31"/>
      <c r="D34" s="5"/>
      <c r="E34" s="5"/>
    </row>
    <row r="35" ht="15" customHeight="1"/>
    <row r="36" spans="2:5" ht="15" customHeight="1">
      <c r="B36" s="30"/>
      <c r="C36" s="30"/>
      <c r="D36" s="30"/>
      <c r="E36" s="30"/>
    </row>
    <row r="37" spans="2:5" ht="15" customHeight="1">
      <c r="B37" s="30"/>
      <c r="C37" s="30"/>
      <c r="D37" s="30"/>
      <c r="E37" s="30"/>
    </row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</sheetData>
  <sheetProtection/>
  <mergeCells count="4">
    <mergeCell ref="B10:B12"/>
    <mergeCell ref="D10:D12"/>
    <mergeCell ref="E10:E12"/>
    <mergeCell ref="C10:C12"/>
  </mergeCells>
  <printOptions horizontalCentered="1"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73" r:id="rId2"/>
  <headerFooter>
    <oddFooter>&amp;L&amp;10Direcção de Serviços de Análise e Finanças Públicas
Ministério das Finanças&amp;R&amp;10&amp;D  &amp;T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7:E37"/>
  <sheetViews>
    <sheetView zoomScalePageLayoutView="0" workbookViewId="0" topLeftCell="A1">
      <selection activeCell="E33" sqref="A1:E33"/>
    </sheetView>
  </sheetViews>
  <sheetFormatPr defaultColWidth="9.140625" defaultRowHeight="15"/>
  <cols>
    <col min="1" max="1" width="44.00390625" style="3" customWidth="1"/>
    <col min="2" max="2" width="10.421875" style="3" customWidth="1"/>
    <col min="3" max="3" width="13.28125" style="3" customWidth="1"/>
    <col min="4" max="4" width="13.7109375" style="3" bestFit="1" customWidth="1"/>
    <col min="5" max="5" width="14.140625" style="3" customWidth="1"/>
    <col min="6" max="16384" width="9.140625" style="3" customWidth="1"/>
  </cols>
  <sheetData>
    <row r="1" s="1" customFormat="1" ht="15"/>
    <row r="2" s="1" customFormat="1" ht="15"/>
    <row r="3" s="1" customFormat="1" ht="15"/>
    <row r="4" s="1" customFormat="1" ht="15"/>
    <row r="5" s="1" customFormat="1" ht="3.75" customHeight="1"/>
    <row r="6" s="1" customFormat="1" ht="3.75" customHeight="1"/>
    <row r="7" spans="1:5" ht="15" customHeight="1">
      <c r="A7" s="4" t="s">
        <v>0</v>
      </c>
      <c r="B7" s="2"/>
      <c r="C7" s="2"/>
      <c r="D7" s="2"/>
      <c r="E7" s="2"/>
    </row>
    <row r="8" spans="1:5" ht="15" customHeight="1">
      <c r="A8" s="4"/>
      <c r="B8" s="5"/>
      <c r="C8" s="5"/>
      <c r="D8" s="6"/>
      <c r="E8" s="6"/>
    </row>
    <row r="9" spans="1:5" ht="12.75">
      <c r="A9" s="29" t="s">
        <v>49</v>
      </c>
      <c r="B9" s="5"/>
      <c r="C9" s="5"/>
      <c r="D9" s="6"/>
      <c r="E9" s="14" t="s">
        <v>16</v>
      </c>
    </row>
    <row r="10" spans="1:5" ht="12.75" customHeight="1">
      <c r="A10" s="16"/>
      <c r="B10" s="38" t="s">
        <v>46</v>
      </c>
      <c r="C10" s="47" t="s">
        <v>45</v>
      </c>
      <c r="D10" s="41" t="s">
        <v>17</v>
      </c>
      <c r="E10" s="44" t="s">
        <v>42</v>
      </c>
    </row>
    <row r="11" spans="1:5" ht="12.75">
      <c r="A11" s="15"/>
      <c r="B11" s="39"/>
      <c r="C11" s="48"/>
      <c r="D11" s="42"/>
      <c r="E11" s="45"/>
    </row>
    <row r="12" spans="1:5" ht="15" customHeight="1">
      <c r="A12" s="19"/>
      <c r="B12" s="40"/>
      <c r="C12" s="49"/>
      <c r="D12" s="43"/>
      <c r="E12" s="46"/>
    </row>
    <row r="13" spans="1:5" ht="15" customHeight="1">
      <c r="A13" s="16"/>
      <c r="B13" s="25"/>
      <c r="C13" s="25"/>
      <c r="D13" s="17"/>
      <c r="E13" s="18"/>
    </row>
    <row r="14" spans="1:5" ht="15" customHeight="1">
      <c r="A14" s="21" t="s">
        <v>2</v>
      </c>
      <c r="B14" s="32">
        <f>'CGO fevereiro 2021'!B14</f>
        <v>7024.26187374</v>
      </c>
      <c r="C14" s="32">
        <f>'CGO fevereiro 2021'!C14</f>
        <v>5274.06815748</v>
      </c>
      <c r="D14" s="32">
        <f>'CGO fevereiro 2021'!D14</f>
        <v>5297.607954630001</v>
      </c>
      <c r="E14" s="33">
        <f>'CGO fevereiro 2021'!E14</f>
        <v>12178.695235550003</v>
      </c>
    </row>
    <row r="15" spans="1:5" ht="15" customHeight="1">
      <c r="A15" s="22" t="s">
        <v>18</v>
      </c>
      <c r="B15" s="34">
        <f>'CGO fevereiro 2021'!B15</f>
        <v>6425.19831328</v>
      </c>
      <c r="C15" s="34">
        <f>'CGO fevereiro 2021'!C15</f>
        <v>112.82069113000003</v>
      </c>
      <c r="D15" s="34">
        <f>'CGO fevereiro 2021'!D15</f>
        <v>38.91476408</v>
      </c>
      <c r="E15" s="35">
        <f>'CGO fevereiro 2021'!E15</f>
        <v>6576.93376849</v>
      </c>
    </row>
    <row r="16" spans="1:5" ht="15" customHeight="1">
      <c r="A16" s="22" t="s">
        <v>19</v>
      </c>
      <c r="B16" s="34">
        <f>'CGO fevereiro 2021'!B16</f>
        <v>10.29114397</v>
      </c>
      <c r="C16" s="34">
        <f>'CGO fevereiro 2021'!C16</f>
        <v>591.4020824300001</v>
      </c>
      <c r="D16" s="34">
        <f>'CGO fevereiro 2021'!D16</f>
        <v>3132.7271312400003</v>
      </c>
      <c r="E16" s="35">
        <f>'CGO fevereiro 2021'!E16</f>
        <v>3734.4203576400005</v>
      </c>
    </row>
    <row r="17" spans="1:5" ht="15" customHeight="1">
      <c r="A17" s="22" t="s">
        <v>27</v>
      </c>
      <c r="B17" s="34">
        <f>'CGO fevereiro 2021'!B17</f>
        <v>588.77241649</v>
      </c>
      <c r="C17" s="34">
        <f>'CGO fevereiro 2021'!C17</f>
        <v>4569.84538392</v>
      </c>
      <c r="D17" s="34">
        <f>'CGO fevereiro 2021'!D17</f>
        <v>2125.96605931</v>
      </c>
      <c r="E17" s="35">
        <f>'CGO fevereiro 2021'!E17</f>
        <v>1867.3411094200019</v>
      </c>
    </row>
    <row r="18" spans="1:5" ht="15" customHeight="1">
      <c r="A18" s="21" t="s">
        <v>32</v>
      </c>
      <c r="B18" s="32">
        <f>'CGO fevereiro 2021'!B18</f>
        <v>9367.491897959997</v>
      </c>
      <c r="C18" s="32">
        <f>'CGO fevereiro 2021'!C18</f>
        <v>4364.433034450001</v>
      </c>
      <c r="D18" s="32">
        <f>'CGO fevereiro 2021'!D18</f>
        <v>4865.589642989999</v>
      </c>
      <c r="E18" s="33">
        <f>'CGO fevereiro 2021'!E18</f>
        <v>13180.271825099997</v>
      </c>
    </row>
    <row r="19" spans="1:5" ht="15" customHeight="1">
      <c r="A19" s="23" t="s">
        <v>20</v>
      </c>
      <c r="B19" s="34">
        <f>'CGO fevereiro 2021'!B19</f>
        <v>1467.9104227499968</v>
      </c>
      <c r="C19" s="34">
        <f>'CGO fevereiro 2021'!C19</f>
        <v>1214.7592685700001</v>
      </c>
      <c r="D19" s="34">
        <f>'CGO fevereiro 2021'!D19</f>
        <v>40.435461560000014</v>
      </c>
      <c r="E19" s="35">
        <f>'CGO fevereiro 2021'!E19</f>
        <v>2723.1051528799967</v>
      </c>
    </row>
    <row r="20" spans="1:5" ht="15" customHeight="1">
      <c r="A20" s="23" t="s">
        <v>21</v>
      </c>
      <c r="B20" s="34">
        <f>'CGO fevereiro 2021'!B20</f>
        <v>105.45310515999998</v>
      </c>
      <c r="C20" s="34">
        <f>'CGO fevereiro 2021'!C20</f>
        <v>1117.6337148600014</v>
      </c>
      <c r="D20" s="34">
        <f>'CGO fevereiro 2021'!D20</f>
        <v>10.405219619999999</v>
      </c>
      <c r="E20" s="35">
        <f>'CGO fevereiro 2021'!E20</f>
        <v>1233.4893064300013</v>
      </c>
    </row>
    <row r="21" spans="1:5" ht="15" customHeight="1">
      <c r="A21" s="23" t="s">
        <v>22</v>
      </c>
      <c r="B21" s="34">
        <f>'CGO fevereiro 2021'!B21</f>
        <v>1382.8620067699999</v>
      </c>
      <c r="C21" s="34">
        <f>'CGO fevereiro 2021'!C21</f>
        <v>90.71002185999998</v>
      </c>
      <c r="D21" s="34">
        <f>'CGO fevereiro 2021'!D21</f>
        <v>0.8566266600000001</v>
      </c>
      <c r="E21" s="35">
        <f>'CGO fevereiro 2021'!E21</f>
        <v>1381.1291132099998</v>
      </c>
    </row>
    <row r="22" spans="1:5" ht="15" customHeight="1">
      <c r="A22" s="23" t="s">
        <v>23</v>
      </c>
      <c r="B22" s="34">
        <f>'CGO fevereiro 2021'!B22</f>
        <v>0.6208843900000001</v>
      </c>
      <c r="C22" s="34">
        <f>'CGO fevereiro 2021'!C22</f>
        <v>82.73444368</v>
      </c>
      <c r="D22" s="34">
        <f>'CGO fevereiro 2021'!D22</f>
        <v>189.66878475000001</v>
      </c>
      <c r="E22" s="35">
        <f>'CGO fevereiro 2021'!E22</f>
        <v>202.44093384</v>
      </c>
    </row>
    <row r="23" spans="1:5" ht="15" customHeight="1">
      <c r="A23" s="23" t="s">
        <v>24</v>
      </c>
      <c r="B23" s="36" t="str">
        <f>'CGO fevereiro 2021'!B23</f>
        <v>n.d.</v>
      </c>
      <c r="C23" s="34">
        <f>'CGO fevereiro 2021'!C23</f>
        <v>1452.81231429</v>
      </c>
      <c r="D23" s="34">
        <f>'CGO fevereiro 2021'!D23</f>
        <v>3988.2710941199994</v>
      </c>
      <c r="E23" s="37">
        <f>'CGO fevereiro 2021'!E23</f>
        <v>5441.083408409999</v>
      </c>
    </row>
    <row r="24" spans="1:5" ht="15" customHeight="1">
      <c r="A24" s="23" t="s">
        <v>28</v>
      </c>
      <c r="B24" s="34">
        <f>'CGO fevereiro 2021'!B24</f>
        <v>6410.64547889</v>
      </c>
      <c r="C24" s="34">
        <f>'CGO fevereiro 2021'!C24</f>
        <v>405.78327119000005</v>
      </c>
      <c r="D24" s="34">
        <f>'CGO fevereiro 2021'!D24</f>
        <v>635.9524562799998</v>
      </c>
      <c r="E24" s="35">
        <f>'CGO fevereiro 2021'!E24</f>
        <v>2199.023910330001</v>
      </c>
    </row>
    <row r="25" spans="1:5" ht="15" customHeight="1">
      <c r="A25" s="21" t="s">
        <v>36</v>
      </c>
      <c r="B25" s="32">
        <f>'CGO fevereiro 2021'!B25</f>
        <v>-2343.230024219997</v>
      </c>
      <c r="C25" s="32">
        <f>'CGO fevereiro 2021'!C25</f>
        <v>909.6351230299988</v>
      </c>
      <c r="D25" s="32">
        <f>'CGO fevereiro 2021'!D25</f>
        <v>432.01831164000123</v>
      </c>
      <c r="E25" s="33">
        <f>'CGO fevereiro 2021'!E25</f>
        <v>-1001.5765895499935</v>
      </c>
    </row>
    <row r="26" spans="1:5" ht="15" customHeight="1">
      <c r="A26" s="21" t="s">
        <v>37</v>
      </c>
      <c r="B26" s="32">
        <f>'CGO fevereiro 2021'!B26</f>
        <v>-8.25619485</v>
      </c>
      <c r="C26" s="32">
        <f>'CGO fevereiro 2021'!C26</f>
        <v>508.54725470000017</v>
      </c>
      <c r="D26" s="32">
        <f>'CGO fevereiro 2021'!D26</f>
        <v>0.11138357999999998</v>
      </c>
      <c r="E26" s="33">
        <f>'CGO fevereiro 2021'!E26</f>
        <v>500.4024434300001</v>
      </c>
    </row>
    <row r="27" spans="1:5" ht="15" customHeight="1">
      <c r="A27" s="23" t="s">
        <v>30</v>
      </c>
      <c r="B27" s="34">
        <f>'CGO fevereiro 2021'!B27</f>
        <v>21.99153572</v>
      </c>
      <c r="C27" s="34">
        <f>'CGO fevereiro 2021'!C27</f>
        <v>526.3624204200001</v>
      </c>
      <c r="D27" s="34">
        <f>'CGO fevereiro 2021'!D27</f>
        <v>0.16672689</v>
      </c>
      <c r="E27" s="35">
        <f>'CGO fevereiro 2021'!E27</f>
        <v>548.5206830300001</v>
      </c>
    </row>
    <row r="28" spans="1:5" ht="15" customHeight="1">
      <c r="A28" s="23" t="s">
        <v>31</v>
      </c>
      <c r="B28" s="34">
        <f>'CGO fevereiro 2021'!B28</f>
        <v>30.24773057</v>
      </c>
      <c r="C28" s="34">
        <f>'CGO fevereiro 2021'!C28</f>
        <v>17.815165720000003</v>
      </c>
      <c r="D28" s="34">
        <f>'CGO fevereiro 2021'!D28</f>
        <v>0.05534331</v>
      </c>
      <c r="E28" s="35">
        <f>'CGO fevereiro 2021'!E28</f>
        <v>48.1182396</v>
      </c>
    </row>
    <row r="29" spans="1:5" ht="15" customHeight="1">
      <c r="A29" s="21" t="s">
        <v>38</v>
      </c>
      <c r="B29" s="32">
        <f>'CGO fevereiro 2021'!B29</f>
        <v>-2334.973829369997</v>
      </c>
      <c r="C29" s="32">
        <f>'CGO fevereiro 2021'!C29</f>
        <v>401.0878683299986</v>
      </c>
      <c r="D29" s="32">
        <f>'CGO fevereiro 2021'!D29</f>
        <v>431.90692806000123</v>
      </c>
      <c r="E29" s="33">
        <f>'CGO fevereiro 2021'!E29</f>
        <v>-1501.9790329799937</v>
      </c>
    </row>
    <row r="30" spans="1:5" ht="7.5" customHeight="1">
      <c r="A30" s="24"/>
      <c r="B30" s="20"/>
      <c r="C30" s="26"/>
      <c r="D30" s="27"/>
      <c r="E30" s="28"/>
    </row>
    <row r="31" spans="1:5" ht="4.5" customHeight="1">
      <c r="A31" s="8"/>
      <c r="B31" s="7"/>
      <c r="C31" s="9"/>
      <c r="D31" s="10"/>
      <c r="E31" s="11"/>
    </row>
    <row r="32" spans="1:5" ht="15" customHeight="1">
      <c r="A32" s="5" t="s">
        <v>29</v>
      </c>
      <c r="B32" s="5"/>
      <c r="C32" s="5"/>
      <c r="D32" s="5"/>
      <c r="E32" s="5"/>
    </row>
    <row r="33" spans="1:5" ht="15" customHeight="1">
      <c r="A33" s="12" t="s">
        <v>43</v>
      </c>
      <c r="B33" s="5"/>
      <c r="C33" s="13"/>
      <c r="D33" s="13"/>
      <c r="E33" s="5"/>
    </row>
    <row r="34" spans="1:5" ht="15" customHeight="1">
      <c r="A34" s="5"/>
      <c r="B34" s="5"/>
      <c r="C34" s="31"/>
      <c r="D34" s="5"/>
      <c r="E34" s="5"/>
    </row>
    <row r="35" ht="15" customHeight="1"/>
    <row r="36" spans="2:5" ht="15" customHeight="1">
      <c r="B36" s="30"/>
      <c r="C36" s="30"/>
      <c r="D36" s="30"/>
      <c r="E36" s="30"/>
    </row>
    <row r="37" spans="2:5" ht="15" customHeight="1">
      <c r="B37" s="30"/>
      <c r="C37" s="30"/>
      <c r="D37" s="30"/>
      <c r="E37" s="30"/>
    </row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</sheetData>
  <sheetProtection/>
  <mergeCells count="4">
    <mergeCell ref="B10:B12"/>
    <mergeCell ref="C10:C12"/>
    <mergeCell ref="D10:D12"/>
    <mergeCell ref="E10:E12"/>
  </mergeCells>
  <printOptions horizontalCentered="1"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73" r:id="rId2"/>
  <headerFooter>
    <oddFooter>&amp;L&amp;10Direcção de Serviços de Análise e Finanças Públicas
Ministério das Finanças&amp;R&amp;10&amp;D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Receitas e SDDS - Receitas e Despesas da Administração Central, fevereiro2021 / &lt;em&gt;Central Government Operations, February2021&lt;/em&gt;</dc:title>
  <dc:subject/>
  <dc:creator>Alberto Fonseca</dc:creator>
  <cp:keywords/>
  <dc:description/>
  <cp:lastModifiedBy>Catarina Caçador</cp:lastModifiedBy>
  <cp:lastPrinted>2021-03-31T17:27:49Z</cp:lastPrinted>
  <dcterms:created xsi:type="dcterms:W3CDTF">2009-12-29T18:33:15Z</dcterms:created>
  <dcterms:modified xsi:type="dcterms:W3CDTF">2021-03-31T17:28:26Z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0x0101005E6AD16DACC1A24B8CA990A731E99E5A00748975344D288E469771432DCDA57E03</vt:lpwstr>
  </property>
  <property fmtid="{D5CDD505-2E9C-101B-9397-08002B2CF9AE}" pid="3" name="RightsWATCHMark">
    <vt:lpwstr>1|DGO-Geral-Público|{00000000-0000-0000-0000-000000000000}</vt:lpwstr>
  </property>
  <property fmtid="{D5CDD505-2E9C-101B-9397-08002B2CF9AE}" pid="4" name="Data Registo">
    <vt:lpwstr>2011-12-28T15:52:38Z</vt:lpwstr>
  </property>
  <property fmtid="{D5CDD505-2E9C-101B-9397-08002B2CF9AE}" pid="5" name="Número Processo">
    <vt:lpwstr>P34114/2011</vt:lpwstr>
  </property>
  <property fmtid="{D5CDD505-2E9C-101B-9397-08002B2CF9AE}" pid="6" name="Sentido Circulação">
    <vt:lpwstr>Interno</vt:lpwstr>
  </property>
  <property fmtid="{D5CDD505-2E9C-101B-9397-08002B2CF9AE}" pid="7" name="Organismo Autor">
    <vt:lpwstr>DGO</vt:lpwstr>
  </property>
  <property fmtid="{D5CDD505-2E9C-101B-9397-08002B2CF9AE}" pid="8" name="Entidade Oficial">
    <vt:lpwstr/>
  </property>
  <property fmtid="{D5CDD505-2E9C-101B-9397-08002B2CF9AE}" pid="9" name="Prioridade">
    <vt:lpwstr/>
  </property>
  <property fmtid="{D5CDD505-2E9C-101B-9397-08002B2CF9AE}" pid="10" name="Data Emissor">
    <vt:lpwstr>01-01-0001 00:00:00</vt:lpwstr>
  </property>
  <property fmtid="{D5CDD505-2E9C-101B-9397-08002B2CF9AE}" pid="11" name="Assunto">
    <vt:lpwstr>SDDS - CGO de Dezembro 2011</vt:lpwstr>
  </property>
  <property fmtid="{D5CDD505-2E9C-101B-9397-08002B2CF9AE}" pid="12" name="Tipo Documento">
    <vt:lpwstr>Mapa</vt:lpwstr>
  </property>
  <property fmtid="{D5CDD505-2E9C-101B-9397-08002B2CF9AE}" pid="13" name="Pessoa Contacto">
    <vt:lpwstr/>
  </property>
  <property fmtid="{D5CDD505-2E9C-101B-9397-08002B2CF9AE}" pid="14" name="Referência Emissor">
    <vt:lpwstr>100.10-2011/118439</vt:lpwstr>
  </property>
  <property fmtid="{D5CDD505-2E9C-101B-9397-08002B2CF9AE}" pid="15" name="Número Documento">
    <vt:lpwstr>2011/118439</vt:lpwstr>
  </property>
  <property fmtid="{D5CDD505-2E9C-101B-9397-08002B2CF9AE}" pid="16" name="Tipo Recurso">
    <vt:lpwstr>Documento de Serviço</vt:lpwstr>
  </property>
  <property fmtid="{D5CDD505-2E9C-101B-9397-08002B2CF9AE}" pid="17" name="Ano Registo">
    <vt:lpwstr>2011</vt:lpwstr>
  </property>
  <property fmtid="{D5CDD505-2E9C-101B-9397-08002B2CF9AE}" pid="18" name="Outra Entidade">
    <vt:lpwstr/>
  </property>
  <property fmtid="{D5CDD505-2E9C-101B-9397-08002B2CF9AE}" pid="19" name="Responsável Documento">
    <vt:lpwstr/>
  </property>
  <property fmtid="{D5CDD505-2E9C-101B-9397-08002B2CF9AE}" pid="20" name="Utilizador Criação">
    <vt:lpwstr>DOMAIN\ALBERTO.FONSECA</vt:lpwstr>
  </property>
  <property fmtid="{D5CDD505-2E9C-101B-9397-08002B2CF9AE}" pid="21" name="Idioma">
    <vt:lpwstr>PT</vt:lpwstr>
  </property>
  <property fmtid="{D5CDD505-2E9C-101B-9397-08002B2CF9AE}" pid="22" name="Sumário">
    <vt:lpwstr/>
  </property>
  <property fmtid="{D5CDD505-2E9C-101B-9397-08002B2CF9AE}" pid="23" name="Autor Documento">
    <vt:lpwstr/>
  </property>
  <property fmtid="{D5CDD505-2E9C-101B-9397-08002B2CF9AE}" pid="24" name="Canal">
    <vt:lpwstr>SGD</vt:lpwstr>
  </property>
  <property fmtid="{D5CDD505-2E9C-101B-9397-08002B2CF9AE}" pid="25" name="_dlc_DocId">
    <vt:lpwstr>X4XX2SRTQWXX-49-439</vt:lpwstr>
  </property>
  <property fmtid="{D5CDD505-2E9C-101B-9397-08002B2CF9AE}" pid="26" name="_dlc_DocIdItemGuid">
    <vt:lpwstr>21b87b6f-7222-4748-af91-936c91fdc28a</vt:lpwstr>
  </property>
  <property fmtid="{D5CDD505-2E9C-101B-9397-08002B2CF9AE}" pid="27" name="_dlc_DocIdUrl">
    <vt:lpwstr>https://www.dgo.gov.pt/execucaoorcamental/_layouts/DocIdRedir.aspx?ID=X4XX2SRTQWXX-49-439, X4XX2SRTQWXX-49-439</vt:lpwstr>
  </property>
  <property fmtid="{D5CDD505-2E9C-101B-9397-08002B2CF9AE}" pid="28" name="Ano">
    <vt:lpwstr>64</vt:lpwstr>
  </property>
  <property fmtid="{D5CDD505-2E9C-101B-9397-08002B2CF9AE}" pid="29" name="Ordem">
    <vt:lpwstr>3.00000000000000</vt:lpwstr>
  </property>
  <property fmtid="{D5CDD505-2E9C-101B-9397-08002B2CF9AE}" pid="30" name="Mes">
    <vt:lpwstr>2</vt:lpwstr>
  </property>
  <property fmtid="{D5CDD505-2E9C-101B-9397-08002B2CF9AE}" pid="31" name="DataParaPublicacao">
    <vt:lpwstr>2021-03-31T00:00:00Z</vt:lpwstr>
  </property>
  <property fmtid="{D5CDD505-2E9C-101B-9397-08002B2CF9AE}" pid="32" name="itemActivo">
    <vt:lpwstr>0</vt:lpwstr>
  </property>
</Properties>
</file>