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pereira\Documents\Dados_DGO\2023\DSAFP\SDDS_Plus\"/>
    </mc:Choice>
  </mc:AlternateContent>
  <xr:revisionPtr revIDLastSave="0" documentId="8_{EDD18C87-D059-4256-B4E3-27C7888D0330}" xr6:coauthVersionLast="36" xr6:coauthVersionMax="36" xr10:uidLastSave="{00000000-0000-0000-0000-000000000000}"/>
  <bookViews>
    <workbookView xWindow="-15" yWindow="45" windowWidth="23070" windowHeight="4200" xr2:uid="{00000000-000D-0000-FFFF-FFFF00000000}"/>
  </bookViews>
  <sheets>
    <sheet name="CGO dezembro 2022" sheetId="1" r:id="rId1"/>
    <sheet name="CGO December 2022" sheetId="3" r:id="rId2"/>
  </sheets>
  <definedNames>
    <definedName name="_xlnm.Print_Area" localSheetId="1">'CGO December 2022'!$A$1:$E$33</definedName>
    <definedName name="_xlnm.Print_Area" localSheetId="0">'CGO dezembro 2022'!$A$1:$E$33</definedName>
  </definedNames>
  <calcPr calcId="191029"/>
</workbook>
</file>

<file path=xl/calcChain.xml><?xml version="1.0" encoding="utf-8"?>
<calcChain xmlns="http://schemas.openxmlformats.org/spreadsheetml/2006/main">
  <c r="B25" i="3" l="1"/>
  <c r="B29" i="3" l="1"/>
  <c r="E28" i="3" l="1"/>
  <c r="D28" i="3"/>
  <c r="C28" i="3"/>
  <c r="B28" i="3"/>
  <c r="E27" i="3"/>
  <c r="D27" i="3"/>
  <c r="C27" i="3"/>
  <c r="B27" i="3"/>
  <c r="E26" i="3"/>
  <c r="B26" i="3"/>
  <c r="E24" i="3"/>
  <c r="D24" i="3"/>
  <c r="C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C29" i="3" l="1"/>
  <c r="C26" i="3"/>
  <c r="E29" i="3"/>
  <c r="E25" i="3"/>
  <c r="C25" i="3"/>
  <c r="D25" i="3" l="1"/>
  <c r="D29" i="3"/>
  <c r="D26" i="3"/>
  <c r="B16" i="3" l="1"/>
  <c r="B24" i="3"/>
  <c r="B18" i="3" l="1"/>
  <c r="B19" i="3"/>
  <c r="B15" i="3" l="1"/>
  <c r="B17" i="3" l="1"/>
  <c r="B14" i="3" l="1"/>
</calcChain>
</file>

<file path=xl/sharedStrings.xml><?xml version="1.0" encoding="utf-8"?>
<sst xmlns="http://schemas.openxmlformats.org/spreadsheetml/2006/main" count="51" uniqueCount="50">
  <si>
    <t>Portugal</t>
  </si>
  <si>
    <t>Receita</t>
  </si>
  <si>
    <t>Revenue</t>
  </si>
  <si>
    <t>Receita fiscal</t>
  </si>
  <si>
    <t>Contribuições de Segurança Social</t>
  </si>
  <si>
    <t>Despesas com o pessoal</t>
  </si>
  <si>
    <t>Juros e outros encargos</t>
  </si>
  <si>
    <t>Subsídios</t>
  </si>
  <si>
    <t xml:space="preserve">Aquisição de bens e serviços </t>
  </si>
  <si>
    <t>Venda de bens de investimento</t>
  </si>
  <si>
    <t>Aquisição de bens de investimento</t>
  </si>
  <si>
    <t>unid: milhões de euros</t>
  </si>
  <si>
    <t>Fonte: DGO - Direcção Geral do Orçamento</t>
  </si>
  <si>
    <t>Estado</t>
  </si>
  <si>
    <t>Segurança Social</t>
  </si>
  <si>
    <t>Benefícios Sociais</t>
  </si>
  <si>
    <t>unit: million of euros</t>
  </si>
  <si>
    <t>Social Security Funds</t>
  </si>
  <si>
    <t>Taxes</t>
  </si>
  <si>
    <t>Social contributions</t>
  </si>
  <si>
    <t>Compensation of employees</t>
  </si>
  <si>
    <t>Purchases of goods and services</t>
  </si>
  <si>
    <t>Interest</t>
  </si>
  <si>
    <t>Subsidies</t>
  </si>
  <si>
    <t>Social benefits</t>
  </si>
  <si>
    <t>Outras receitas (*)</t>
  </si>
  <si>
    <t>Outras despesas (*)</t>
  </si>
  <si>
    <t>Other receipts (*)</t>
  </si>
  <si>
    <t>Other payments (*)</t>
  </si>
  <si>
    <t>(*) includes grants</t>
  </si>
  <si>
    <t>Purchases of nonfinancial assets</t>
  </si>
  <si>
    <t>Sales of nonfinancial assets</t>
  </si>
  <si>
    <t>Expenses</t>
  </si>
  <si>
    <t>Saldo operacional</t>
  </si>
  <si>
    <t>Aquisição líquida de ativos não financeiros</t>
  </si>
  <si>
    <t>Capacidade / Necessidade de financiamento</t>
  </si>
  <si>
    <t>Net/gross operating balance</t>
  </si>
  <si>
    <t>Net acquisition of nonfinancial assets</t>
  </si>
  <si>
    <t>Net lending/borrowing</t>
  </si>
  <si>
    <t>Serviços e Fundos Autónomos</t>
  </si>
  <si>
    <t>Administração Central e Segurança Social</t>
  </si>
  <si>
    <t>Despesas</t>
  </si>
  <si>
    <t>Central Government and Social Security</t>
  </si>
  <si>
    <t>Source: DGO - General Directorate of Budget</t>
  </si>
  <si>
    <t>(*) inclui transferências dentro do sector e do resto do mundo</t>
  </si>
  <si>
    <t>Autonomous Services and Funds</t>
  </si>
  <si>
    <t>State</t>
  </si>
  <si>
    <t>n.d.</t>
  </si>
  <si>
    <t>Período: dezembro 2022</t>
  </si>
  <si>
    <t>Period: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</si>
</sst>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0000"/>
    <numFmt numFmtId="167" formatCode="_-* #,##0.00\ [$€]_-;\-* #,##0.00\ [$€]_-;_-* &quot;-&quot;??\ [$€]_-;_-@_-"/>
    <numFmt numFmtId="168" formatCode="#,##0.0;\-#,##0.0;&quot;n.d.&quot;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3015D5"/>
      <name val="Calibri"/>
      <family val="2"/>
      <scheme val="minor"/>
    </font>
    <font>
      <b/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rgb="FF0000FF"/>
      </right>
      <top/>
      <bottom/>
      <diagonal/>
    </border>
    <border>
      <left style="hair">
        <color rgb="FF0000FF"/>
      </left>
      <right style="hair">
        <color rgb="FF0000FF"/>
      </right>
      <top/>
      <bottom/>
      <diagonal/>
    </border>
    <border>
      <left style="hair">
        <color rgb="FF0000FF"/>
      </left>
      <right/>
      <top/>
      <bottom/>
      <diagonal/>
    </border>
    <border>
      <left/>
      <right style="hair">
        <color rgb="FF0000FF"/>
      </right>
      <top style="thin">
        <color rgb="FF0000FF"/>
      </top>
      <bottom/>
      <diagonal/>
    </border>
    <border>
      <left style="hair">
        <color rgb="FF0000FF"/>
      </left>
      <right style="hair">
        <color rgb="FF0000FF"/>
      </right>
      <top style="thin">
        <color rgb="FF0000FF"/>
      </top>
      <bottom/>
      <diagonal/>
    </border>
    <border>
      <left style="hair">
        <color rgb="FF0000FF"/>
      </left>
      <right/>
      <top style="thin">
        <color rgb="FF0000FF"/>
      </top>
      <bottom/>
      <diagonal/>
    </border>
    <border>
      <left/>
      <right style="hair">
        <color rgb="FF0000FF"/>
      </right>
      <top/>
      <bottom style="thin">
        <color rgb="FF0000FF"/>
      </bottom>
      <diagonal/>
    </border>
    <border>
      <left style="hair">
        <color rgb="FF0000FF"/>
      </left>
      <right style="hair">
        <color rgb="FF0000FF"/>
      </right>
      <top/>
      <bottom style="thin">
        <color rgb="FF0000FF"/>
      </bottom>
      <diagonal/>
    </border>
    <border>
      <left style="hair">
        <color rgb="FF0000FF"/>
      </left>
      <right/>
      <top/>
      <bottom style="thin">
        <color rgb="FF0000FF"/>
      </bottom>
      <diagonal/>
    </border>
  </borders>
  <cellStyleXfs count="114">
    <xf numFmtId="0" fontId="0" fillId="0" borderId="0"/>
    <xf numFmtId="0" fontId="3" fillId="0" borderId="0"/>
    <xf numFmtId="0" fontId="5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9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167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3" fillId="20" borderId="0" applyNumberFormat="0" applyBorder="0" applyAlignment="0" applyProtection="0"/>
    <xf numFmtId="0" fontId="5" fillId="0" borderId="0"/>
    <xf numFmtId="0" fontId="3" fillId="0" borderId="0"/>
    <xf numFmtId="0" fontId="1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4" fillId="16" borderId="3" applyNumberForma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6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6" fillId="0" borderId="0"/>
    <xf numFmtId="0" fontId="5" fillId="0" borderId="0"/>
    <xf numFmtId="0" fontId="3" fillId="0" borderId="0"/>
    <xf numFmtId="0" fontId="16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3" fillId="0" borderId="0"/>
    <xf numFmtId="0" fontId="2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8" fillId="2" borderId="0" xfId="0" applyFont="1" applyFill="1"/>
    <xf numFmtId="0" fontId="6" fillId="2" borderId="0" xfId="0" applyFont="1" applyFill="1"/>
    <xf numFmtId="165" fontId="6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2" applyFont="1" applyFill="1" applyBorder="1"/>
    <xf numFmtId="17" fontId="6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5" fontId="20" fillId="2" borderId="0" xfId="0" applyNumberFormat="1" applyFont="1" applyFill="1" applyBorder="1"/>
    <xf numFmtId="0" fontId="21" fillId="2" borderId="0" xfId="0" applyFont="1" applyFill="1"/>
    <xf numFmtId="164" fontId="6" fillId="2" borderId="0" xfId="0" applyNumberFormat="1" applyFont="1" applyFill="1"/>
    <xf numFmtId="164" fontId="19" fillId="2" borderId="0" xfId="50" applyNumberFormat="1" applyFont="1" applyFill="1" applyAlignment="1">
      <alignment horizontal="right"/>
    </xf>
    <xf numFmtId="0" fontId="6" fillId="2" borderId="4" xfId="2" applyFont="1" applyFill="1" applyBorder="1" applyAlignment="1">
      <alignment horizontal="center"/>
    </xf>
    <xf numFmtId="0" fontId="6" fillId="2" borderId="7" xfId="2" applyFont="1" applyFill="1" applyBorder="1"/>
    <xf numFmtId="165" fontId="6" fillId="2" borderId="8" xfId="0" applyNumberFormat="1" applyFont="1" applyFill="1" applyBorder="1" applyAlignment="1">
      <alignment horizontal="center"/>
    </xf>
    <xf numFmtId="165" fontId="6" fillId="2" borderId="9" xfId="0" applyNumberFormat="1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64" fontId="19" fillId="2" borderId="4" xfId="50" applyNumberFormat="1" applyFont="1" applyFill="1" applyBorder="1"/>
    <xf numFmtId="0" fontId="22" fillId="2" borderId="4" xfId="2" applyFont="1" applyFill="1" applyBorder="1" applyAlignment="1">
      <alignment horizontal="left" indent="1"/>
    </xf>
    <xf numFmtId="0" fontId="6" fillId="2" borderId="4" xfId="2" applyFont="1" applyFill="1" applyBorder="1" applyAlignment="1">
      <alignment horizontal="left" indent="1"/>
    </xf>
    <xf numFmtId="0" fontId="6" fillId="2" borderId="10" xfId="2" applyFont="1" applyFill="1" applyBorder="1"/>
    <xf numFmtId="0" fontId="6" fillId="2" borderId="8" xfId="0" applyFont="1" applyFill="1" applyBorder="1"/>
    <xf numFmtId="17" fontId="6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20" fillId="2" borderId="12" xfId="0" applyNumberFormat="1" applyFont="1" applyFill="1" applyBorder="1"/>
    <xf numFmtId="164" fontId="19" fillId="2" borderId="0" xfId="50" applyNumberFormat="1" applyFont="1" applyFill="1" applyAlignment="1">
      <alignment horizontal="left"/>
    </xf>
    <xf numFmtId="164" fontId="1" fillId="2" borderId="0" xfId="0" applyNumberFormat="1" applyFont="1" applyFill="1"/>
    <xf numFmtId="3" fontId="6" fillId="2" borderId="0" xfId="0" applyNumberFormat="1" applyFont="1" applyFill="1"/>
    <xf numFmtId="164" fontId="23" fillId="2" borderId="5" xfId="50" applyNumberFormat="1" applyFont="1" applyFill="1" applyBorder="1" applyAlignment="1">
      <alignment horizontal="right"/>
    </xf>
    <xf numFmtId="164" fontId="23" fillId="2" borderId="6" xfId="50" applyNumberFormat="1" applyFont="1" applyFill="1" applyBorder="1" applyAlignment="1">
      <alignment horizontal="right"/>
    </xf>
    <xf numFmtId="164" fontId="22" fillId="2" borderId="5" xfId="0" applyNumberFormat="1" applyFont="1" applyFill="1" applyBorder="1" applyAlignment="1">
      <alignment horizontal="right"/>
    </xf>
    <xf numFmtId="164" fontId="22" fillId="2" borderId="6" xfId="0" applyNumberFormat="1" applyFont="1" applyFill="1" applyBorder="1" applyAlignment="1">
      <alignment horizontal="right"/>
    </xf>
    <xf numFmtId="168" fontId="22" fillId="2" borderId="5" xfId="0" applyNumberFormat="1" applyFont="1" applyFill="1" applyBorder="1" applyAlignment="1">
      <alignment horizontal="right"/>
    </xf>
    <xf numFmtId="168" fontId="22" fillId="2" borderId="6" xfId="0" applyNumberFormat="1" applyFont="1" applyFill="1" applyBorder="1" applyAlignment="1">
      <alignment horizontal="right"/>
    </xf>
    <xf numFmtId="0" fontId="24" fillId="0" borderId="8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65" fontId="24" fillId="0" borderId="8" xfId="0" applyNumberFormat="1" applyFont="1" applyFill="1" applyBorder="1" applyAlignment="1">
      <alignment horizontal="center" vertical="center" wrapText="1"/>
    </xf>
    <xf numFmtId="165" fontId="24" fillId="0" borderId="5" xfId="0" applyNumberFormat="1" applyFont="1" applyFill="1" applyBorder="1" applyAlignment="1">
      <alignment horizontal="center" vertical="center" wrapText="1"/>
    </xf>
    <xf numFmtId="165" fontId="24" fillId="0" borderId="11" xfId="0" applyNumberFormat="1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 wrapText="1"/>
    </xf>
    <xf numFmtId="0" fontId="24" fillId="0" borderId="12" xfId="2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114">
    <cellStyle name="Accent1" xfId="7" xr:uid="{00000000-0005-0000-0000-000000000000}"/>
    <cellStyle name="Accent1 - 20%" xfId="8" xr:uid="{00000000-0005-0000-0000-000001000000}"/>
    <cellStyle name="Accent1 - 40%" xfId="9" xr:uid="{00000000-0005-0000-0000-000002000000}"/>
    <cellStyle name="Accent1 - 60%" xfId="10" xr:uid="{00000000-0005-0000-0000-000003000000}"/>
    <cellStyle name="Accent2" xfId="11" xr:uid="{00000000-0005-0000-0000-000004000000}"/>
    <cellStyle name="Accent2 - 20%" xfId="12" xr:uid="{00000000-0005-0000-0000-000005000000}"/>
    <cellStyle name="Accent2 - 40%" xfId="13" xr:uid="{00000000-0005-0000-0000-000006000000}"/>
    <cellStyle name="Accent2 - 60%" xfId="14" xr:uid="{00000000-0005-0000-0000-000007000000}"/>
    <cellStyle name="Accent3" xfId="15" xr:uid="{00000000-0005-0000-0000-000008000000}"/>
    <cellStyle name="Accent3 - 20%" xfId="16" xr:uid="{00000000-0005-0000-0000-000009000000}"/>
    <cellStyle name="Accent3 - 40%" xfId="17" xr:uid="{00000000-0005-0000-0000-00000A000000}"/>
    <cellStyle name="Accent3 - 60%" xfId="18" xr:uid="{00000000-0005-0000-0000-00000B000000}"/>
    <cellStyle name="Accent4" xfId="19" xr:uid="{00000000-0005-0000-0000-00000C000000}"/>
    <cellStyle name="Accent4 - 20%" xfId="20" xr:uid="{00000000-0005-0000-0000-00000D000000}"/>
    <cellStyle name="Accent4 - 40%" xfId="21" xr:uid="{00000000-0005-0000-0000-00000E000000}"/>
    <cellStyle name="Accent4 - 60%" xfId="22" xr:uid="{00000000-0005-0000-0000-00000F000000}"/>
    <cellStyle name="Accent5" xfId="23" xr:uid="{00000000-0005-0000-0000-000010000000}"/>
    <cellStyle name="Accent5 - 20%" xfId="24" xr:uid="{00000000-0005-0000-0000-000011000000}"/>
    <cellStyle name="Accent5 - 40%" xfId="25" xr:uid="{00000000-0005-0000-0000-000012000000}"/>
    <cellStyle name="Accent5 - 60%" xfId="26" xr:uid="{00000000-0005-0000-0000-000013000000}"/>
    <cellStyle name="Accent6" xfId="27" xr:uid="{00000000-0005-0000-0000-000014000000}"/>
    <cellStyle name="Accent6 - 20%" xfId="28" xr:uid="{00000000-0005-0000-0000-000015000000}"/>
    <cellStyle name="Accent6 - 40%" xfId="29" xr:uid="{00000000-0005-0000-0000-000016000000}"/>
    <cellStyle name="Accent6 - 60%" xfId="30" xr:uid="{00000000-0005-0000-0000-000017000000}"/>
    <cellStyle name="Bad" xfId="31" xr:uid="{00000000-0005-0000-0000-000018000000}"/>
    <cellStyle name="Calculation" xfId="32" xr:uid="{00000000-0005-0000-0000-000019000000}"/>
    <cellStyle name="Check Cell" xfId="33" xr:uid="{00000000-0005-0000-0000-00001A000000}"/>
    <cellStyle name="Emphasis 1" xfId="34" xr:uid="{00000000-0005-0000-0000-00001B000000}"/>
    <cellStyle name="Emphasis 2" xfId="35" xr:uid="{00000000-0005-0000-0000-00001C000000}"/>
    <cellStyle name="Emphasis 3" xfId="36" xr:uid="{00000000-0005-0000-0000-00001D000000}"/>
    <cellStyle name="Euro" xfId="37" xr:uid="{00000000-0005-0000-0000-00001E000000}"/>
    <cellStyle name="Euro 2" xfId="38" xr:uid="{00000000-0005-0000-0000-00001F000000}"/>
    <cellStyle name="Hiperligação 2" xfId="39" xr:uid="{00000000-0005-0000-0000-000020000000}"/>
    <cellStyle name="Neutral" xfId="40" xr:uid="{00000000-0005-0000-0000-000021000000}"/>
    <cellStyle name="Normal" xfId="0" builtinId="0"/>
    <cellStyle name="Normal 10" xfId="104" xr:uid="{00000000-0005-0000-0000-000023000000}"/>
    <cellStyle name="Normal 2" xfId="1" xr:uid="{00000000-0005-0000-0000-000024000000}"/>
    <cellStyle name="Normal 2 2" xfId="3" xr:uid="{00000000-0005-0000-0000-000025000000}"/>
    <cellStyle name="Normal 2 2 2" xfId="41" xr:uid="{00000000-0005-0000-0000-000026000000}"/>
    <cellStyle name="Normal 2 2 2 2" xfId="42" xr:uid="{00000000-0005-0000-0000-000027000000}"/>
    <cellStyle name="Normal 2 2 2 3" xfId="81" xr:uid="{00000000-0005-0000-0000-000028000000}"/>
    <cellStyle name="Normal 2 2 2 4" xfId="75" xr:uid="{00000000-0005-0000-0000-000029000000}"/>
    <cellStyle name="Normal 2 2 2 5" xfId="84" xr:uid="{00000000-0005-0000-0000-00002A000000}"/>
    <cellStyle name="Normal 2 2 2 6" xfId="5" xr:uid="{00000000-0005-0000-0000-00002B000000}"/>
    <cellStyle name="Normal 2 2 2 7" xfId="78" xr:uid="{00000000-0005-0000-0000-00002C000000}"/>
    <cellStyle name="Normal 2 2 3" xfId="80" xr:uid="{00000000-0005-0000-0000-00002D000000}"/>
    <cellStyle name="Normal 2 2 3 2" xfId="93" xr:uid="{00000000-0005-0000-0000-00002E000000}"/>
    <cellStyle name="Normal 2 2 3 3" xfId="100" xr:uid="{00000000-0005-0000-0000-00002F000000}"/>
    <cellStyle name="Normal 2 2 3 4" xfId="102" xr:uid="{00000000-0005-0000-0000-000030000000}"/>
    <cellStyle name="Normal 2 2 4" xfId="76" xr:uid="{00000000-0005-0000-0000-000031000000}"/>
    <cellStyle name="Normal 2 2 4 2" xfId="103" xr:uid="{00000000-0005-0000-0000-000032000000}"/>
    <cellStyle name="Normal 2 2 5" xfId="83" xr:uid="{00000000-0005-0000-0000-000033000000}"/>
    <cellStyle name="Normal 2 2 5 2" xfId="85" xr:uid="{00000000-0005-0000-0000-000034000000}"/>
    <cellStyle name="Normal 2 2 6" xfId="88" xr:uid="{00000000-0005-0000-0000-000035000000}"/>
    <cellStyle name="Normal 2 2 7" xfId="77" xr:uid="{00000000-0005-0000-0000-000036000000}"/>
    <cellStyle name="Normal 2 3" xfId="6" xr:uid="{00000000-0005-0000-0000-000037000000}"/>
    <cellStyle name="Normal 2 3 2" xfId="43" xr:uid="{00000000-0005-0000-0000-000038000000}"/>
    <cellStyle name="Normal 2 3 3" xfId="82" xr:uid="{00000000-0005-0000-0000-000039000000}"/>
    <cellStyle name="Normal 2 3 4" xfId="74" xr:uid="{00000000-0005-0000-0000-00003A000000}"/>
    <cellStyle name="Normal 2 3 5" xfId="87" xr:uid="{00000000-0005-0000-0000-00003B000000}"/>
    <cellStyle name="Normal 2 3 6" xfId="90" xr:uid="{00000000-0005-0000-0000-00003C000000}"/>
    <cellStyle name="Normal 2 3 7" xfId="79" xr:uid="{00000000-0005-0000-0000-00003D000000}"/>
    <cellStyle name="Normal 2 4" xfId="73" xr:uid="{00000000-0005-0000-0000-00003E000000}"/>
    <cellStyle name="Normal 2 5" xfId="86" xr:uid="{00000000-0005-0000-0000-00003F000000}"/>
    <cellStyle name="Normal 2 6" xfId="89" xr:uid="{00000000-0005-0000-0000-000040000000}"/>
    <cellStyle name="Normal 2 7" xfId="91" xr:uid="{00000000-0005-0000-0000-000041000000}"/>
    <cellStyle name="Normal 2 8" xfId="99" xr:uid="{00000000-0005-0000-0000-000042000000}"/>
    <cellStyle name="Normal 3" xfId="44" xr:uid="{00000000-0005-0000-0000-000043000000}"/>
    <cellStyle name="Normal 3 2" xfId="4" xr:uid="{00000000-0005-0000-0000-000044000000}"/>
    <cellStyle name="Normal 3 2 2" xfId="45" xr:uid="{00000000-0005-0000-0000-000045000000}"/>
    <cellStyle name="Normal 3 2 3" xfId="46" xr:uid="{00000000-0005-0000-0000-000046000000}"/>
    <cellStyle name="Normal 3 2 3 5" xfId="47" xr:uid="{00000000-0005-0000-0000-000047000000}"/>
    <cellStyle name="Normal 3 2 4" xfId="48" xr:uid="{00000000-0005-0000-0000-000048000000}"/>
    <cellStyle name="Normal 3 2 5" xfId="49" xr:uid="{00000000-0005-0000-0000-000049000000}"/>
    <cellStyle name="Normal 3 3" xfId="50" xr:uid="{00000000-0005-0000-0000-00004A000000}"/>
    <cellStyle name="Normal 3 4" xfId="51" xr:uid="{00000000-0005-0000-0000-00004B000000}"/>
    <cellStyle name="Normal 3 5" xfId="52" xr:uid="{00000000-0005-0000-0000-00004C000000}"/>
    <cellStyle name="Normal 4" xfId="53" xr:uid="{00000000-0005-0000-0000-00004D000000}"/>
    <cellStyle name="Normal 4 2" xfId="54" xr:uid="{00000000-0005-0000-0000-00004E000000}"/>
    <cellStyle name="Normal 5" xfId="55" xr:uid="{00000000-0005-0000-0000-00004F000000}"/>
    <cellStyle name="Normal 5 2" xfId="56" xr:uid="{00000000-0005-0000-0000-000050000000}"/>
    <cellStyle name="Normal 5 3" xfId="57" xr:uid="{00000000-0005-0000-0000-000051000000}"/>
    <cellStyle name="Normal 6" xfId="58" xr:uid="{00000000-0005-0000-0000-000052000000}"/>
    <cellStyle name="Normal 6 2" xfId="59" xr:uid="{00000000-0005-0000-0000-000053000000}"/>
    <cellStyle name="Normal 7" xfId="60" xr:uid="{00000000-0005-0000-0000-000054000000}"/>
    <cellStyle name="Normal 7 2" xfId="61" xr:uid="{00000000-0005-0000-0000-000055000000}"/>
    <cellStyle name="Normal 8" xfId="92" xr:uid="{00000000-0005-0000-0000-000056000000}"/>
    <cellStyle name="Normal 8 2" xfId="94" xr:uid="{00000000-0005-0000-0000-000057000000}"/>
    <cellStyle name="Normal 8 3" xfId="105" xr:uid="{00000000-0005-0000-0000-000058000000}"/>
    <cellStyle name="Normal 8 4" xfId="110" xr:uid="{00000000-0005-0000-0000-000059000000}"/>
    <cellStyle name="Normal 9" xfId="101" xr:uid="{00000000-0005-0000-0000-00005A000000}"/>
    <cellStyle name="Normal_cgoSDDSjunho_2000_CGO_2007_Nov07(27.12.07)" xfId="2" xr:uid="{00000000-0005-0000-0000-00005B000000}"/>
    <cellStyle name="Output" xfId="62" xr:uid="{00000000-0005-0000-0000-00005C000000}"/>
    <cellStyle name="Percentagem 2" xfId="63" xr:uid="{00000000-0005-0000-0000-00005D000000}"/>
    <cellStyle name="Percentagem 2 2" xfId="64" xr:uid="{00000000-0005-0000-0000-00005E000000}"/>
    <cellStyle name="Percentagem 2 3" xfId="96" xr:uid="{00000000-0005-0000-0000-00005F000000}"/>
    <cellStyle name="Percentagem 2 4" xfId="107" xr:uid="{00000000-0005-0000-0000-000060000000}"/>
    <cellStyle name="Percentagem 2 5" xfId="112" xr:uid="{00000000-0005-0000-0000-000061000000}"/>
    <cellStyle name="Percentagem 3" xfId="65" xr:uid="{00000000-0005-0000-0000-000062000000}"/>
    <cellStyle name="Percentagem 3 2" xfId="66" xr:uid="{00000000-0005-0000-0000-000063000000}"/>
    <cellStyle name="Percentagem 4" xfId="67" xr:uid="{00000000-0005-0000-0000-000064000000}"/>
    <cellStyle name="Percentagem 5" xfId="95" xr:uid="{00000000-0005-0000-0000-000065000000}"/>
    <cellStyle name="Percentagem 6" xfId="106" xr:uid="{00000000-0005-0000-0000-000066000000}"/>
    <cellStyle name="Percentagem 7" xfId="111" xr:uid="{00000000-0005-0000-0000-000067000000}"/>
    <cellStyle name="Sheet Title" xfId="68" xr:uid="{00000000-0005-0000-0000-000068000000}"/>
    <cellStyle name="Vírgula 2" xfId="69" xr:uid="{00000000-0005-0000-0000-000069000000}"/>
    <cellStyle name="Vírgula 2 2" xfId="70" xr:uid="{00000000-0005-0000-0000-00006A000000}"/>
    <cellStyle name="Vírgula 2 3" xfId="98" xr:uid="{00000000-0005-0000-0000-00006B000000}"/>
    <cellStyle name="Vírgula 2 4" xfId="109" xr:uid="{00000000-0005-0000-0000-00006C000000}"/>
    <cellStyle name="Vírgula 2 5" xfId="113" xr:uid="{00000000-0005-0000-0000-00006D000000}"/>
    <cellStyle name="Vírgula 3" xfId="71" xr:uid="{00000000-0005-0000-0000-00006E000000}"/>
    <cellStyle name="Vírgula 4" xfId="72" xr:uid="{00000000-0005-0000-0000-00006F000000}"/>
    <cellStyle name="Vírgula 5" xfId="97" xr:uid="{00000000-0005-0000-0000-000070000000}"/>
    <cellStyle name="Vírgula 6" xfId="108" xr:uid="{00000000-0005-0000-0000-000071000000}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2295524</xdr:colOff>
      <xdr:row>4</xdr:row>
      <xdr:rowOff>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0" t="20979" b="23077"/>
        <a:stretch/>
      </xdr:blipFill>
      <xdr:spPr>
        <a:xfrm>
          <a:off x="0" y="0"/>
          <a:ext cx="2295524" cy="762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2295524</xdr:colOff>
      <xdr:row>4</xdr:row>
      <xdr:rowOff>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0" t="20979" b="23077"/>
        <a:stretch/>
      </xdr:blipFill>
      <xdr:spPr>
        <a:xfrm>
          <a:off x="0" y="0"/>
          <a:ext cx="2295524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workbookViewId="0">
      <selection activeCell="L1" sqref="L1"/>
    </sheetView>
  </sheetViews>
  <sheetFormatPr defaultColWidth="9.140625" defaultRowHeight="12.75" x14ac:dyDescent="0.2"/>
  <cols>
    <col min="1" max="1" width="44" style="3" customWidth="1"/>
    <col min="2" max="2" width="10.42578125" style="3" customWidth="1"/>
    <col min="3" max="3" width="13.28515625" style="3" customWidth="1"/>
    <col min="4" max="4" width="13.7109375" style="3" bestFit="1" customWidth="1"/>
    <col min="5" max="5" width="14.140625" style="3" customWidth="1"/>
    <col min="6" max="16384" width="9.140625" style="3"/>
  </cols>
  <sheetData>
    <row r="1" spans="1:5" s="1" customFormat="1" ht="15" x14ac:dyDescent="0.25"/>
    <row r="2" spans="1:5" s="1" customFormat="1" ht="15" x14ac:dyDescent="0.25"/>
    <row r="3" spans="1:5" s="1" customFormat="1" ht="15" x14ac:dyDescent="0.25"/>
    <row r="4" spans="1:5" s="1" customFormat="1" ht="15" x14ac:dyDescent="0.25"/>
    <row r="5" spans="1:5" s="1" customFormat="1" ht="3.75" customHeight="1" x14ac:dyDescent="0.25"/>
    <row r="6" spans="1:5" s="1" customFormat="1" ht="3.75" customHeight="1" x14ac:dyDescent="0.25"/>
    <row r="7" spans="1:5" ht="15" customHeight="1" x14ac:dyDescent="0.25">
      <c r="A7" s="4" t="s">
        <v>0</v>
      </c>
      <c r="B7" s="2"/>
      <c r="C7" s="2"/>
      <c r="D7" s="2"/>
      <c r="E7" s="2"/>
    </row>
    <row r="8" spans="1:5" ht="15" customHeight="1" x14ac:dyDescent="0.25">
      <c r="A8" s="4"/>
      <c r="B8" s="5"/>
      <c r="C8" s="5"/>
      <c r="D8" s="6"/>
      <c r="E8" s="6"/>
    </row>
    <row r="9" spans="1:5" x14ac:dyDescent="0.2">
      <c r="A9" s="29" t="s">
        <v>48</v>
      </c>
      <c r="B9" s="5"/>
      <c r="C9" s="5"/>
      <c r="D9" s="6"/>
      <c r="E9" s="14" t="s">
        <v>11</v>
      </c>
    </row>
    <row r="10" spans="1:5" ht="12.75" customHeight="1" x14ac:dyDescent="0.2">
      <c r="A10" s="16"/>
      <c r="B10" s="38" t="s">
        <v>13</v>
      </c>
      <c r="C10" s="47" t="s">
        <v>39</v>
      </c>
      <c r="D10" s="41" t="s">
        <v>14</v>
      </c>
      <c r="E10" s="44" t="s">
        <v>40</v>
      </c>
    </row>
    <row r="11" spans="1:5" x14ac:dyDescent="0.2">
      <c r="A11" s="15"/>
      <c r="B11" s="39"/>
      <c r="C11" s="48"/>
      <c r="D11" s="42"/>
      <c r="E11" s="45"/>
    </row>
    <row r="12" spans="1:5" ht="15" customHeight="1" x14ac:dyDescent="0.2">
      <c r="A12" s="19"/>
      <c r="B12" s="40"/>
      <c r="C12" s="49"/>
      <c r="D12" s="43"/>
      <c r="E12" s="46"/>
    </row>
    <row r="13" spans="1:5" ht="15" customHeight="1" x14ac:dyDescent="0.2">
      <c r="A13" s="16"/>
      <c r="B13" s="25"/>
      <c r="C13" s="25"/>
      <c r="D13" s="17"/>
      <c r="E13" s="18"/>
    </row>
    <row r="14" spans="1:5" ht="15" customHeight="1" x14ac:dyDescent="0.2">
      <c r="A14" s="21" t="s">
        <v>1</v>
      </c>
      <c r="B14" s="32">
        <v>56843.944148189999</v>
      </c>
      <c r="C14" s="32">
        <v>39272.105074209976</v>
      </c>
      <c r="D14" s="32">
        <v>35521.96138868</v>
      </c>
      <c r="E14" s="33">
        <v>93549.810489109965</v>
      </c>
    </row>
    <row r="15" spans="1:5" ht="15" customHeight="1" x14ac:dyDescent="0.2">
      <c r="A15" s="22" t="s">
        <v>3</v>
      </c>
      <c r="B15" s="34">
        <v>52024.69118768</v>
      </c>
      <c r="C15" s="34">
        <v>619.30700002999993</v>
      </c>
      <c r="D15" s="34">
        <v>230.20090418000004</v>
      </c>
      <c r="E15" s="35">
        <v>52874.199091889997</v>
      </c>
    </row>
    <row r="16" spans="1:5" ht="15" customHeight="1" x14ac:dyDescent="0.2">
      <c r="A16" s="22" t="s">
        <v>4</v>
      </c>
      <c r="B16" s="34">
        <v>72.325494370000001</v>
      </c>
      <c r="C16" s="34">
        <v>4074.8176108399998</v>
      </c>
      <c r="D16" s="34">
        <v>22310.620500899997</v>
      </c>
      <c r="E16" s="35">
        <v>26457.763606109998</v>
      </c>
    </row>
    <row r="17" spans="1:5" ht="15" customHeight="1" x14ac:dyDescent="0.2">
      <c r="A17" s="22" t="s">
        <v>25</v>
      </c>
      <c r="B17" s="34">
        <v>4746.9274661400013</v>
      </c>
      <c r="C17" s="34">
        <v>34577.980463339976</v>
      </c>
      <c r="D17" s="34">
        <v>12981.1399836</v>
      </c>
      <c r="E17" s="35">
        <v>14217.847791109971</v>
      </c>
    </row>
    <row r="18" spans="1:5" ht="15" customHeight="1" x14ac:dyDescent="0.2">
      <c r="A18" s="21" t="s">
        <v>41</v>
      </c>
      <c r="B18" s="32">
        <v>62051.529873019987</v>
      </c>
      <c r="C18" s="32">
        <v>38128.316334790041</v>
      </c>
      <c r="D18" s="32">
        <v>31411.203181800007</v>
      </c>
      <c r="E18" s="33">
        <v>93502.849267640035</v>
      </c>
    </row>
    <row r="19" spans="1:5" ht="15" customHeight="1" x14ac:dyDescent="0.2">
      <c r="A19" s="23" t="s">
        <v>5</v>
      </c>
      <c r="B19" s="34">
        <v>10194.808656430001</v>
      </c>
      <c r="C19" s="34">
        <v>8809.825677570012</v>
      </c>
      <c r="D19" s="34">
        <v>302.81280670999996</v>
      </c>
      <c r="E19" s="35">
        <v>19307.447140710014</v>
      </c>
    </row>
    <row r="20" spans="1:5" ht="15" customHeight="1" x14ac:dyDescent="0.2">
      <c r="A20" s="23" t="s">
        <v>8</v>
      </c>
      <c r="B20" s="34">
        <v>1744.8396971299992</v>
      </c>
      <c r="C20" s="34">
        <v>10700.738962630017</v>
      </c>
      <c r="D20" s="34">
        <v>90.534915649999988</v>
      </c>
      <c r="E20" s="35">
        <v>12530.488403610016</v>
      </c>
    </row>
    <row r="21" spans="1:5" ht="15" customHeight="1" x14ac:dyDescent="0.2">
      <c r="A21" s="23" t="s">
        <v>6</v>
      </c>
      <c r="B21" s="34">
        <v>6117.635829679999</v>
      </c>
      <c r="C21" s="34">
        <v>320.94536121000004</v>
      </c>
      <c r="D21" s="34">
        <v>6.8953015100000012</v>
      </c>
      <c r="E21" s="35">
        <v>6419.7688275899982</v>
      </c>
    </row>
    <row r="22" spans="1:5" ht="15" customHeight="1" x14ac:dyDescent="0.2">
      <c r="A22" s="23" t="s">
        <v>7</v>
      </c>
      <c r="B22" s="34">
        <v>203.92768914000001</v>
      </c>
      <c r="C22" s="34">
        <v>680.39569660000006</v>
      </c>
      <c r="D22" s="34">
        <v>949.85109224999997</v>
      </c>
      <c r="E22" s="35">
        <v>1526.3994610699999</v>
      </c>
    </row>
    <row r="23" spans="1:5" ht="15" customHeight="1" x14ac:dyDescent="0.2">
      <c r="A23" s="23" t="s">
        <v>15</v>
      </c>
      <c r="B23" s="36" t="s">
        <v>47</v>
      </c>
      <c r="C23" s="34">
        <v>10577.42167494</v>
      </c>
      <c r="D23" s="34">
        <v>26238.540675400007</v>
      </c>
      <c r="E23" s="37">
        <v>36815.962350340007</v>
      </c>
    </row>
    <row r="24" spans="1:5" ht="15" customHeight="1" x14ac:dyDescent="0.2">
      <c r="A24" s="23" t="s">
        <v>26</v>
      </c>
      <c r="B24" s="34">
        <v>43790.318000639985</v>
      </c>
      <c r="C24" s="34">
        <v>7038.9889618400084</v>
      </c>
      <c r="D24" s="34">
        <v>3822.568390280001</v>
      </c>
      <c r="E24" s="35">
        <v>16902.783084319999</v>
      </c>
    </row>
    <row r="25" spans="1:5" ht="15" customHeight="1" x14ac:dyDescent="0.2">
      <c r="A25" s="21" t="s">
        <v>33</v>
      </c>
      <c r="B25" s="32">
        <v>-5207.5857248299872</v>
      </c>
      <c r="C25" s="32">
        <v>1143.7887394199352</v>
      </c>
      <c r="D25" s="32">
        <v>4110.7582068799929</v>
      </c>
      <c r="E25" s="33">
        <v>46.961221469930024</v>
      </c>
    </row>
    <row r="26" spans="1:5" ht="15" customHeight="1" x14ac:dyDescent="0.2">
      <c r="A26" s="21" t="s">
        <v>34</v>
      </c>
      <c r="B26" s="32">
        <v>826.40616440000122</v>
      </c>
      <c r="C26" s="32">
        <v>2905.7005011900014</v>
      </c>
      <c r="D26" s="32">
        <v>44.906855870000008</v>
      </c>
      <c r="E26" s="33">
        <v>3777.0135214600027</v>
      </c>
    </row>
    <row r="27" spans="1:5" ht="15" customHeight="1" x14ac:dyDescent="0.2">
      <c r="A27" s="23" t="s">
        <v>10</v>
      </c>
      <c r="B27" s="34">
        <v>861.7503145100012</v>
      </c>
      <c r="C27" s="34">
        <v>3010.8888293900013</v>
      </c>
      <c r="D27" s="34">
        <v>45.732888740000007</v>
      </c>
      <c r="E27" s="35">
        <v>3918.3720326400025</v>
      </c>
    </row>
    <row r="28" spans="1:5" ht="15" customHeight="1" x14ac:dyDescent="0.2">
      <c r="A28" s="23" t="s">
        <v>9</v>
      </c>
      <c r="B28" s="34">
        <v>35.344150110000001</v>
      </c>
      <c r="C28" s="34">
        <v>105.1883282</v>
      </c>
      <c r="D28" s="34">
        <v>0.82603287000000003</v>
      </c>
      <c r="E28" s="35">
        <v>141.35851117999999</v>
      </c>
    </row>
    <row r="29" spans="1:5" ht="15" customHeight="1" x14ac:dyDescent="0.2">
      <c r="A29" s="21" t="s">
        <v>35</v>
      </c>
      <c r="B29" s="32">
        <v>-6033.9918892299884</v>
      </c>
      <c r="C29" s="32">
        <v>-1761.9117617700663</v>
      </c>
      <c r="D29" s="32">
        <v>4065.8513510099929</v>
      </c>
      <c r="E29" s="33">
        <v>-3730.0522999900727</v>
      </c>
    </row>
    <row r="30" spans="1:5" ht="7.5" customHeight="1" x14ac:dyDescent="0.2">
      <c r="A30" s="24"/>
      <c r="B30" s="20"/>
      <c r="C30" s="26"/>
      <c r="D30" s="27"/>
      <c r="E30" s="28"/>
    </row>
    <row r="31" spans="1:5" ht="4.5" customHeight="1" x14ac:dyDescent="0.2">
      <c r="A31" s="8"/>
      <c r="B31" s="7"/>
      <c r="C31" s="9"/>
      <c r="D31" s="10"/>
      <c r="E31" s="11"/>
    </row>
    <row r="32" spans="1:5" ht="15" customHeight="1" x14ac:dyDescent="0.2">
      <c r="A32" s="5" t="s">
        <v>44</v>
      </c>
      <c r="B32" s="5"/>
      <c r="C32" s="5"/>
      <c r="D32" s="5"/>
      <c r="E32" s="5"/>
    </row>
    <row r="33" spans="1:5" ht="15" customHeight="1" x14ac:dyDescent="0.2">
      <c r="A33" s="12" t="s">
        <v>12</v>
      </c>
      <c r="B33" s="5"/>
      <c r="C33" s="13"/>
      <c r="D33" s="13"/>
      <c r="E33" s="5"/>
    </row>
    <row r="34" spans="1:5" ht="15" customHeight="1" x14ac:dyDescent="0.2">
      <c r="A34" s="5"/>
      <c r="B34" s="5"/>
      <c r="C34" s="31"/>
      <c r="D34" s="5"/>
      <c r="E34" s="5"/>
    </row>
    <row r="35" spans="1:5" ht="15" customHeight="1" x14ac:dyDescent="0.2"/>
    <row r="36" spans="1:5" ht="15" customHeight="1" x14ac:dyDescent="0.2">
      <c r="B36" s="30"/>
      <c r="C36" s="30"/>
      <c r="D36" s="30"/>
      <c r="E36" s="30"/>
    </row>
    <row r="37" spans="1:5" ht="15" customHeight="1" x14ac:dyDescent="0.2">
      <c r="B37" s="30"/>
      <c r="C37" s="30"/>
      <c r="D37" s="30"/>
      <c r="E37" s="30"/>
    </row>
    <row r="38" spans="1:5" ht="15" customHeight="1" x14ac:dyDescent="0.2"/>
    <row r="39" spans="1:5" ht="15" customHeight="1" x14ac:dyDescent="0.2"/>
    <row r="40" spans="1:5" ht="15" customHeight="1" x14ac:dyDescent="0.2"/>
    <row r="41" spans="1:5" ht="15" customHeight="1" x14ac:dyDescent="0.2"/>
    <row r="42" spans="1:5" ht="15" customHeight="1" x14ac:dyDescent="0.2"/>
    <row r="43" spans="1:5" ht="15" customHeight="1" x14ac:dyDescent="0.2"/>
    <row r="44" spans="1:5" ht="15" customHeight="1" x14ac:dyDescent="0.2"/>
    <row r="45" spans="1:5" ht="15" customHeight="1" x14ac:dyDescent="0.2"/>
    <row r="46" spans="1:5" ht="15" customHeight="1" x14ac:dyDescent="0.2"/>
    <row r="47" spans="1:5" ht="15" customHeight="1" x14ac:dyDescent="0.2"/>
    <row r="48" spans="1: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</sheetData>
  <mergeCells count="4">
    <mergeCell ref="B10:B12"/>
    <mergeCell ref="D10:D12"/>
    <mergeCell ref="E10:E12"/>
    <mergeCell ref="C10:C1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&amp;L&amp;10Direcção de Serviços de Análise e Finanças Públicas
Ministério das Finanças&amp;R&amp;10&amp;D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3"/>
  <sheetViews>
    <sheetView workbookViewId="0">
      <selection activeCell="I1" sqref="I1"/>
    </sheetView>
  </sheetViews>
  <sheetFormatPr defaultColWidth="9.140625" defaultRowHeight="12.75" x14ac:dyDescent="0.2"/>
  <cols>
    <col min="1" max="1" width="44" style="3" customWidth="1"/>
    <col min="2" max="2" width="10.42578125" style="3" customWidth="1"/>
    <col min="3" max="3" width="13.28515625" style="3" customWidth="1"/>
    <col min="4" max="4" width="13.7109375" style="3" bestFit="1" customWidth="1"/>
    <col min="5" max="5" width="14.140625" style="3" customWidth="1"/>
    <col min="6" max="16384" width="9.140625" style="3"/>
  </cols>
  <sheetData>
    <row r="1" spans="1:5" s="1" customFormat="1" ht="15" x14ac:dyDescent="0.25"/>
    <row r="2" spans="1:5" s="1" customFormat="1" ht="15" x14ac:dyDescent="0.25"/>
    <row r="3" spans="1:5" s="1" customFormat="1" ht="15" x14ac:dyDescent="0.25"/>
    <row r="4" spans="1:5" s="1" customFormat="1" ht="15" x14ac:dyDescent="0.25"/>
    <row r="5" spans="1:5" s="1" customFormat="1" ht="3.75" customHeight="1" x14ac:dyDescent="0.25"/>
    <row r="6" spans="1:5" s="1" customFormat="1" ht="3.75" customHeight="1" x14ac:dyDescent="0.25"/>
    <row r="7" spans="1:5" ht="15" customHeight="1" x14ac:dyDescent="0.25">
      <c r="A7" s="4" t="s">
        <v>0</v>
      </c>
      <c r="B7" s="2"/>
      <c r="C7" s="2"/>
      <c r="D7" s="2"/>
      <c r="E7" s="2"/>
    </row>
    <row r="8" spans="1:5" ht="15" customHeight="1" x14ac:dyDescent="0.25">
      <c r="A8" s="4"/>
      <c r="B8" s="5"/>
      <c r="C8" s="5"/>
      <c r="D8" s="6"/>
      <c r="E8" s="6"/>
    </row>
    <row r="9" spans="1:5" x14ac:dyDescent="0.2">
      <c r="A9" s="29" t="s">
        <v>49</v>
      </c>
      <c r="B9" s="5"/>
      <c r="C9" s="5"/>
      <c r="D9" s="6"/>
      <c r="E9" s="14" t="s">
        <v>16</v>
      </c>
    </row>
    <row r="10" spans="1:5" ht="12.75" customHeight="1" x14ac:dyDescent="0.2">
      <c r="A10" s="16"/>
      <c r="B10" s="38" t="s">
        <v>46</v>
      </c>
      <c r="C10" s="47" t="s">
        <v>45</v>
      </c>
      <c r="D10" s="41" t="s">
        <v>17</v>
      </c>
      <c r="E10" s="44" t="s">
        <v>42</v>
      </c>
    </row>
    <row r="11" spans="1:5" x14ac:dyDescent="0.2">
      <c r="A11" s="15"/>
      <c r="B11" s="39"/>
      <c r="C11" s="48"/>
      <c r="D11" s="42"/>
      <c r="E11" s="45"/>
    </row>
    <row r="12" spans="1:5" ht="15" customHeight="1" x14ac:dyDescent="0.2">
      <c r="A12" s="19"/>
      <c r="B12" s="40"/>
      <c r="C12" s="49"/>
      <c r="D12" s="43"/>
      <c r="E12" s="46"/>
    </row>
    <row r="13" spans="1:5" ht="15" customHeight="1" x14ac:dyDescent="0.2">
      <c r="A13" s="16"/>
      <c r="B13" s="25"/>
      <c r="C13" s="25"/>
      <c r="D13" s="17"/>
      <c r="E13" s="18"/>
    </row>
    <row r="14" spans="1:5" ht="15" customHeight="1" x14ac:dyDescent="0.2">
      <c r="A14" s="21" t="s">
        <v>2</v>
      </c>
      <c r="B14" s="32">
        <f>'CGO dezembro 2022'!B14</f>
        <v>56843.944148189999</v>
      </c>
      <c r="C14" s="32">
        <f>'CGO dezembro 2022'!C14</f>
        <v>39272.105074209976</v>
      </c>
      <c r="D14" s="32">
        <f>'CGO dezembro 2022'!D14</f>
        <v>35521.96138868</v>
      </c>
      <c r="E14" s="33">
        <f>'CGO dezembro 2022'!E14</f>
        <v>93549.810489109965</v>
      </c>
    </row>
    <row r="15" spans="1:5" ht="15" customHeight="1" x14ac:dyDescent="0.2">
      <c r="A15" s="22" t="s">
        <v>18</v>
      </c>
      <c r="B15" s="34">
        <f>'CGO dezembro 2022'!B15</f>
        <v>52024.69118768</v>
      </c>
      <c r="C15" s="34">
        <f>'CGO dezembro 2022'!C15</f>
        <v>619.30700002999993</v>
      </c>
      <c r="D15" s="34">
        <f>'CGO dezembro 2022'!D15</f>
        <v>230.20090418000004</v>
      </c>
      <c r="E15" s="35">
        <f>'CGO dezembro 2022'!E15</f>
        <v>52874.199091889997</v>
      </c>
    </row>
    <row r="16" spans="1:5" ht="15" customHeight="1" x14ac:dyDescent="0.2">
      <c r="A16" s="22" t="s">
        <v>19</v>
      </c>
      <c r="B16" s="34">
        <f>'CGO dezembro 2022'!B16</f>
        <v>72.325494370000001</v>
      </c>
      <c r="C16" s="34">
        <f>'CGO dezembro 2022'!C16</f>
        <v>4074.8176108399998</v>
      </c>
      <c r="D16" s="34">
        <f>'CGO dezembro 2022'!D16</f>
        <v>22310.620500899997</v>
      </c>
      <c r="E16" s="35">
        <f>'CGO dezembro 2022'!E16</f>
        <v>26457.763606109998</v>
      </c>
    </row>
    <row r="17" spans="1:5" ht="15" customHeight="1" x14ac:dyDescent="0.2">
      <c r="A17" s="22" t="s">
        <v>27</v>
      </c>
      <c r="B17" s="34">
        <f>'CGO dezembro 2022'!B17</f>
        <v>4746.9274661400013</v>
      </c>
      <c r="C17" s="34">
        <f>'CGO dezembro 2022'!C17</f>
        <v>34577.980463339976</v>
      </c>
      <c r="D17" s="34">
        <f>'CGO dezembro 2022'!D17</f>
        <v>12981.1399836</v>
      </c>
      <c r="E17" s="35">
        <f>'CGO dezembro 2022'!E17</f>
        <v>14217.847791109971</v>
      </c>
    </row>
    <row r="18" spans="1:5" ht="15" customHeight="1" x14ac:dyDescent="0.2">
      <c r="A18" s="21" t="s">
        <v>32</v>
      </c>
      <c r="B18" s="32">
        <f>'CGO dezembro 2022'!B18</f>
        <v>62051.529873019987</v>
      </c>
      <c r="C18" s="32">
        <f>'CGO dezembro 2022'!C18</f>
        <v>38128.316334790041</v>
      </c>
      <c r="D18" s="32">
        <f>'CGO dezembro 2022'!D18</f>
        <v>31411.203181800007</v>
      </c>
      <c r="E18" s="33">
        <f>'CGO dezembro 2022'!E18</f>
        <v>93502.849267640035</v>
      </c>
    </row>
    <row r="19" spans="1:5" ht="15" customHeight="1" x14ac:dyDescent="0.2">
      <c r="A19" s="23" t="s">
        <v>20</v>
      </c>
      <c r="B19" s="34">
        <f>'CGO dezembro 2022'!B19</f>
        <v>10194.808656430001</v>
      </c>
      <c r="C19" s="34">
        <f>'CGO dezembro 2022'!C19</f>
        <v>8809.825677570012</v>
      </c>
      <c r="D19" s="34">
        <f>'CGO dezembro 2022'!D19</f>
        <v>302.81280670999996</v>
      </c>
      <c r="E19" s="35">
        <f>'CGO dezembro 2022'!E19</f>
        <v>19307.447140710014</v>
      </c>
    </row>
    <row r="20" spans="1:5" ht="15" customHeight="1" x14ac:dyDescent="0.2">
      <c r="A20" s="23" t="s">
        <v>21</v>
      </c>
      <c r="B20" s="34">
        <f>'CGO dezembro 2022'!B20</f>
        <v>1744.8396971299992</v>
      </c>
      <c r="C20" s="34">
        <f>'CGO dezembro 2022'!C20</f>
        <v>10700.738962630017</v>
      </c>
      <c r="D20" s="34">
        <f>'CGO dezembro 2022'!D20</f>
        <v>90.534915649999988</v>
      </c>
      <c r="E20" s="35">
        <f>'CGO dezembro 2022'!E20</f>
        <v>12530.488403610016</v>
      </c>
    </row>
    <row r="21" spans="1:5" ht="15" customHeight="1" x14ac:dyDescent="0.2">
      <c r="A21" s="23" t="s">
        <v>22</v>
      </c>
      <c r="B21" s="34">
        <f>'CGO dezembro 2022'!B21</f>
        <v>6117.635829679999</v>
      </c>
      <c r="C21" s="34">
        <f>'CGO dezembro 2022'!C21</f>
        <v>320.94536121000004</v>
      </c>
      <c r="D21" s="34">
        <f>'CGO dezembro 2022'!D21</f>
        <v>6.8953015100000012</v>
      </c>
      <c r="E21" s="35">
        <f>'CGO dezembro 2022'!E21</f>
        <v>6419.7688275899982</v>
      </c>
    </row>
    <row r="22" spans="1:5" ht="15" customHeight="1" x14ac:dyDescent="0.2">
      <c r="A22" s="23" t="s">
        <v>23</v>
      </c>
      <c r="B22" s="34">
        <f>'CGO dezembro 2022'!B22</f>
        <v>203.92768914000001</v>
      </c>
      <c r="C22" s="34">
        <f>'CGO dezembro 2022'!C22</f>
        <v>680.39569660000006</v>
      </c>
      <c r="D22" s="34">
        <f>'CGO dezembro 2022'!D22</f>
        <v>949.85109224999997</v>
      </c>
      <c r="E22" s="35">
        <f>'CGO dezembro 2022'!E22</f>
        <v>1526.3994610699999</v>
      </c>
    </row>
    <row r="23" spans="1:5" ht="15" customHeight="1" x14ac:dyDescent="0.2">
      <c r="A23" s="23" t="s">
        <v>24</v>
      </c>
      <c r="B23" s="36" t="str">
        <f>'CGO dezembro 2022'!B23</f>
        <v>n.d.</v>
      </c>
      <c r="C23" s="34">
        <f>'CGO dezembro 2022'!C23</f>
        <v>10577.42167494</v>
      </c>
      <c r="D23" s="34">
        <f>'CGO dezembro 2022'!D23</f>
        <v>26238.540675400007</v>
      </c>
      <c r="E23" s="37">
        <f>'CGO dezembro 2022'!E23</f>
        <v>36815.962350340007</v>
      </c>
    </row>
    <row r="24" spans="1:5" ht="15" customHeight="1" x14ac:dyDescent="0.2">
      <c r="A24" s="23" t="s">
        <v>28</v>
      </c>
      <c r="B24" s="34">
        <f>'CGO dezembro 2022'!B24</f>
        <v>43790.318000639985</v>
      </c>
      <c r="C24" s="34">
        <f>'CGO dezembro 2022'!C24</f>
        <v>7038.9889618400084</v>
      </c>
      <c r="D24" s="34">
        <f>'CGO dezembro 2022'!D24</f>
        <v>3822.568390280001</v>
      </c>
      <c r="E24" s="35">
        <f>'CGO dezembro 2022'!E24</f>
        <v>16902.783084319999</v>
      </c>
    </row>
    <row r="25" spans="1:5" ht="15" customHeight="1" x14ac:dyDescent="0.2">
      <c r="A25" s="21" t="s">
        <v>36</v>
      </c>
      <c r="B25" s="32">
        <f>'CGO dezembro 2022'!B25</f>
        <v>-5207.5857248299872</v>
      </c>
      <c r="C25" s="32">
        <f>'CGO dezembro 2022'!C25</f>
        <v>1143.7887394199352</v>
      </c>
      <c r="D25" s="32">
        <f>'CGO dezembro 2022'!D25</f>
        <v>4110.7582068799929</v>
      </c>
      <c r="E25" s="33">
        <f>'CGO dezembro 2022'!E25</f>
        <v>46.961221469930024</v>
      </c>
    </row>
    <row r="26" spans="1:5" ht="15" customHeight="1" x14ac:dyDescent="0.2">
      <c r="A26" s="21" t="s">
        <v>37</v>
      </c>
      <c r="B26" s="32">
        <f>'CGO dezembro 2022'!B26</f>
        <v>826.40616440000122</v>
      </c>
      <c r="C26" s="32">
        <f>'CGO dezembro 2022'!C26</f>
        <v>2905.7005011900014</v>
      </c>
      <c r="D26" s="32">
        <f>'CGO dezembro 2022'!D26</f>
        <v>44.906855870000008</v>
      </c>
      <c r="E26" s="33">
        <f>'CGO dezembro 2022'!E26</f>
        <v>3777.0135214600027</v>
      </c>
    </row>
    <row r="27" spans="1:5" ht="15" customHeight="1" x14ac:dyDescent="0.2">
      <c r="A27" s="23" t="s">
        <v>30</v>
      </c>
      <c r="B27" s="34">
        <f>'CGO dezembro 2022'!B27</f>
        <v>861.7503145100012</v>
      </c>
      <c r="C27" s="34">
        <f>'CGO dezembro 2022'!C27</f>
        <v>3010.8888293900013</v>
      </c>
      <c r="D27" s="34">
        <f>'CGO dezembro 2022'!D27</f>
        <v>45.732888740000007</v>
      </c>
      <c r="E27" s="35">
        <f>'CGO dezembro 2022'!E27</f>
        <v>3918.3720326400025</v>
      </c>
    </row>
    <row r="28" spans="1:5" ht="15" customHeight="1" x14ac:dyDescent="0.2">
      <c r="A28" s="23" t="s">
        <v>31</v>
      </c>
      <c r="B28" s="34">
        <f>'CGO dezembro 2022'!B28</f>
        <v>35.344150110000001</v>
      </c>
      <c r="C28" s="34">
        <f>'CGO dezembro 2022'!C28</f>
        <v>105.1883282</v>
      </c>
      <c r="D28" s="34">
        <f>'CGO dezembro 2022'!D28</f>
        <v>0.82603287000000003</v>
      </c>
      <c r="E28" s="35">
        <f>'CGO dezembro 2022'!E28</f>
        <v>141.35851117999999</v>
      </c>
    </row>
    <row r="29" spans="1:5" ht="15" customHeight="1" x14ac:dyDescent="0.2">
      <c r="A29" s="21" t="s">
        <v>38</v>
      </c>
      <c r="B29" s="32">
        <f>'CGO dezembro 2022'!B29</f>
        <v>-6033.9918892299884</v>
      </c>
      <c r="C29" s="32">
        <f>'CGO dezembro 2022'!C29</f>
        <v>-1761.9117617700663</v>
      </c>
      <c r="D29" s="32">
        <f>'CGO dezembro 2022'!D29</f>
        <v>4065.8513510099929</v>
      </c>
      <c r="E29" s="33">
        <f>'CGO dezembro 2022'!E29</f>
        <v>-3730.0522999900727</v>
      </c>
    </row>
    <row r="30" spans="1:5" ht="7.5" customHeight="1" x14ac:dyDescent="0.2">
      <c r="A30" s="24"/>
      <c r="B30" s="20"/>
      <c r="C30" s="26"/>
      <c r="D30" s="27"/>
      <c r="E30" s="28"/>
    </row>
    <row r="31" spans="1:5" ht="4.5" customHeight="1" x14ac:dyDescent="0.2">
      <c r="A31" s="8"/>
      <c r="B31" s="7"/>
      <c r="C31" s="9"/>
      <c r="D31" s="10"/>
      <c r="E31" s="11"/>
    </row>
    <row r="32" spans="1:5" ht="15" customHeight="1" x14ac:dyDescent="0.2">
      <c r="A32" s="5" t="s">
        <v>29</v>
      </c>
      <c r="B32" s="5"/>
      <c r="C32" s="5"/>
      <c r="D32" s="5"/>
      <c r="E32" s="5"/>
    </row>
    <row r="33" spans="1:5" ht="15" customHeight="1" x14ac:dyDescent="0.2">
      <c r="A33" s="12" t="s">
        <v>43</v>
      </c>
      <c r="B33" s="5"/>
      <c r="C33" s="13"/>
      <c r="D33" s="13"/>
      <c r="E33" s="5"/>
    </row>
    <row r="34" spans="1:5" ht="15" customHeight="1" x14ac:dyDescent="0.2">
      <c r="A34" s="5"/>
      <c r="B34" s="5"/>
      <c r="C34" s="31"/>
      <c r="D34" s="5"/>
      <c r="E34" s="5"/>
    </row>
    <row r="35" spans="1:5" ht="15" customHeight="1" x14ac:dyDescent="0.2"/>
    <row r="36" spans="1:5" ht="15" customHeight="1" x14ac:dyDescent="0.2">
      <c r="B36" s="30"/>
      <c r="C36" s="30"/>
      <c r="D36" s="30"/>
      <c r="E36" s="30"/>
    </row>
    <row r="37" spans="1:5" ht="15" customHeight="1" x14ac:dyDescent="0.2">
      <c r="B37" s="30"/>
      <c r="C37" s="30"/>
      <c r="D37" s="30"/>
      <c r="E37" s="30"/>
    </row>
    <row r="38" spans="1:5" ht="15" customHeight="1" x14ac:dyDescent="0.2"/>
    <row r="39" spans="1:5" ht="15" customHeight="1" x14ac:dyDescent="0.2"/>
    <row r="40" spans="1:5" ht="15" customHeight="1" x14ac:dyDescent="0.2"/>
    <row r="41" spans="1:5" ht="15" customHeight="1" x14ac:dyDescent="0.2"/>
    <row r="42" spans="1:5" ht="15" customHeight="1" x14ac:dyDescent="0.2"/>
    <row r="43" spans="1:5" ht="15" customHeight="1" x14ac:dyDescent="0.2"/>
    <row r="44" spans="1:5" ht="15" customHeight="1" x14ac:dyDescent="0.2"/>
    <row r="45" spans="1:5" ht="15" customHeight="1" x14ac:dyDescent="0.2"/>
    <row r="46" spans="1:5" ht="15" customHeight="1" x14ac:dyDescent="0.2"/>
    <row r="47" spans="1:5" ht="15" customHeight="1" x14ac:dyDescent="0.2"/>
    <row r="48" spans="1: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</sheetData>
  <mergeCells count="4">
    <mergeCell ref="B10:B12"/>
    <mergeCell ref="C10:C12"/>
    <mergeCell ref="D10:D12"/>
    <mergeCell ref="E10:E1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&amp;L&amp;10Direcção de Serviços de Análise e Finanças Públicas
Ministério das Finanças&amp;R&amp;10&amp;D  &amp;T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rMZzyN9Y0u57njo0GQEFLTS/WP8=</DigestValue>
    </Reference>
    <Reference Type="http://www.w3.org/2000/09/xmldsig#Object" URI="#idOfficeObject">
      <DigestMethod Algorithm="http://www.w3.org/2000/09/xmldsig#sha1"/>
      <DigestValue>Z5H9iZgZkRNDKUbuKlv4sDksMHo=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6SCZY20WbJCloRDiFPKUTrx0drc=</DigestValue>
    </Reference>
  </SignedInfo>
  <SignatureValue>HAeGxqrN8HX9cvemndMlwW4Cgz/esfuoUrf9McRQd77r06pKiZMcHvL0M6u/fR9S3J9cuj1auaw6
lOqjpvOi/VvMOgruz9rKl3tUJy2zJsiC9uIVjX5B1p5Xo4D6OSFtMf6qi4JD0K3H+if4DcR2/tQD
+otnO9FDMW6DaDdTEPMZQe0xMIp1Duh6BEH3XXMiD62VL8qlSk7V94fFkRzmpQtQkyyX2YaK1FQw
lfi8HVK3zk/StbmR8gnEzCVx8yV/qNW+pwub+fmXjxqQI9vJ+frHdYkyQt5NCkMzTxzNAx+XgGKj
nfS4CnHQp8L+Gi0WLQzuLL9Gdaqn6NOvCvbeCw==</SignatureValue>
  <KeyInfo>
    <X509Data>
      <X509Certificate>MIIFvzCCBKegAwIBAgIKG5HyjAACAAACPTANBgkqhkiG9w0BAQUFADApMScwJQYDVQQDDB5EaXJlY8Onw6NvIEdlcmFsIGRvIE9yw6dhbWVudG8wHhcNMTgwNzI3MTAwMTU3WhcNMjMwNTExMTQzNDMyWjCBuDELMAkGA1UEBhMCUFQxDzANBgNVBAgTBkxpc2JvYTEPMA0GA1UEBxMGTGlzYm9hMSYwJAYDVQQKDB1EaXJlw6fDo28gR2VyYWwgZG8gT3LDp2FtZW50bzEOMAwGA1UECxMFRFNUSUMxLzAtBgNVBAMTJkFzc2luYXR1cmEgZGUgRG9jdW1lbnRvcyBPZmZpY2UgZGEgREdPMR4wHAYJKoZIhvcNAQkBFg9kZ28tZG9jc0BkZ28ucHQwggEiMA0GCSqGSIb3DQEBAQUAA4IBDwAwggEKAoIBAQCvsNRcr9iYQC1dL//0EL8Ufp0hsWd2x0cY2JRvMX0On3NbGbtPxiIS9fXnAWeDbf8W0iqENhh2pzphw3eR6eoK3Pq72atbXskaXqpmkoPgN8gjX/YrcxJSTr72wCa5bbBsbfAvKB7nCHeu0afZpjbk1oJqqyPFwDVlqb9oTFhVb0AfB4ojBOY3nWMk0Bqi8anT9wI++oKHEW2QIMlsx23Xce53I3j6QXyrQyLX/DPATn5HwkObPxwMK4c1p0GMOycTPvolt10eeRAO3wqO5GI85gdqS8kou6Ff1viKFBScy4znF9VcGCDNAqsn+CdA2ooMvYh6kOfNaj9kpoaD1R7rAgMBAAGjggJXMIICUzAOBgNVHQ8BAf8EBAMCBPAwRAYJKoZIhvcNAQkPBDcwNTAOBggqhkiG9w0DAgICAIAwDgYIKoZIhvcNAwQCAgCAMAcGBSsOAwIHMAoGCCqGSIb3DQMHMB0GA1UdDgQWBBR53s08+6L34yAh/JXVJnyvK+2J5DATBgNVHSUEDDAKBggrBgEFBQcDCDAfBgNVHSMEGDAWgBTThA1dpPyJAQNNz+FmkTwuNk15YjCBugYDVR0fBIGyMIGvMIGsoIGpoIGmhlNodHRwOi8vbnR2MDUuZGdvLnB0L0NlcnRFbnJvbGwvRGlyZWMhMDBlNyEwMGUzbyUyMEdlcmFsJTIwZG8lMjBPciEwMGU3YW1lbnRvKDIpLmNybIZPZmlsZTovL1xcbnR2MDUuZGdvLnB0XENlcnRFbnJvbGxcRGlyZWMhMDBlNyEwMGUzbyBHZXJhbCBkbyBPciEwMGU3YW1lbnRvKDIpLmNybDCB6AYIKwYBBQUHAQEEgdswgdgwbAYIKwYBBQUHMAKGYGh0dHA6Ly9udHYwNS5kZ28ucHQvQ2VydEVucm9sbC9udHYwNS5kZ28ucHRfRGlyZWMhMDBlNyEwMGUzbyUyMEdlcmFsJTIwZG8lMjBPciEwMGU3YW1lbnRvKDIpLmNydDBoBggrBgEFBQcwAoZcZmlsZTovL1xcbnR2MDUuZGdvLnB0XENlcnRFbnJvbGxcbnR2MDUuZGdvLnB0X0RpcmVjITAwZTchMDBlM28gR2VyYWwgZG8gT3IhMDBlN2FtZW50bygyKS5jcnQwDQYJKoZIhvcNAQEFBQADggEBAJrJoiDtU9wJQzNSeQX76lEX/Ai5UQfX1L7b6pz84ftZ1zeP/Vo1vKGtUG9LxjkseuhROKD1cjgKosvtBJpceIByk1Nc5XAG4YnUy07ZrTMagA/eT8q8qHQz6B4n/ij6lVE8iYhwXmsJjzKtBcaIGXOwzuzp0r05MvAFhfRVnCalYKam1BKzAk256bmgSJgrDyLJuZlADWDINIhM7oh9nCDorTj9u7MC1btux8qHI6nlTLeSiN4ENfWIlg58B/JV6xo/cneXz5W0X4l2SIpKml7FyJnP9Bs/g453pjcpcTo4jMz/W658LeDEUY5g5OGy0lYt7bakRcuMiEhI5F7nfa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7WyxrxPRE5oSOlCMMTqLsqOZN78=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/pFdH9Obdh+wXr8uLvMISu8Chpg=</DigestValue>
      </Reference>
      <Reference URI="/xl/drawings/drawing2.xml?ContentType=application/vnd.openxmlformats-officedocument.drawing+xml">
        <DigestMethod Algorithm="http://www.w3.org/2000/09/xmldsig#sha1"/>
        <DigestValue>zKNru5tAZhDdmbEZAm7Xyvefd44=</DigestValue>
      </Reference>
      <Reference URI="/xl/media/image1.png?ContentType=image/png">
        <DigestMethod Algorithm="http://www.w3.org/2000/09/xmldsig#sha1"/>
        <DigestValue>bsA1fcalgXulHHCpmlykwz5E7EE=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22zjeOLMAZ/IfURYMrHAh0lGVhw=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22zjeOLMAZ/IfURYMrHAh0lGVhw=</DigestValue>
      </Reference>
      <Reference URI="/xl/sharedStrings.xml?ContentType=application/vnd.openxmlformats-officedocument.spreadsheetml.sharedStrings+xml">
        <DigestMethod Algorithm="http://www.w3.org/2000/09/xmldsig#sha1"/>
        <DigestValue>rxSa+Zt+o7FSaYuQjRAiUhdZHTE=</DigestValue>
      </Reference>
      <Reference URI="/xl/styles.xml?ContentType=application/vnd.openxmlformats-officedocument.spreadsheetml.styles+xml">
        <DigestMethod Algorithm="http://www.w3.org/2000/09/xmldsig#sha1"/>
        <DigestValue>4L7oFsafEuRUTIVXc6Dt6oBN5ps=</DigestValue>
      </Reference>
      <Reference URI="/xl/theme/theme1.xml?ContentType=application/vnd.openxmlformats-officedocument.theme+xml">
        <DigestMethod Algorithm="http://www.w3.org/2000/09/xmldsig#sha1"/>
        <DigestValue>GiN5+//QMx/r04lLdrjPd7YZCdk=</DigestValue>
      </Reference>
      <Reference URI="/xl/workbook.xml?ContentType=application/vnd.openxmlformats-officedocument.spreadsheetml.sheet.main+xml">
        <DigestMethod Algorithm="http://www.w3.org/2000/09/xmldsig#sha1"/>
        <DigestValue>O9/GJjM58Ar2NYKjeaZUkO3DbuA=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sheet1.xml?ContentType=application/vnd.openxmlformats-officedocument.spreadsheetml.worksheet+xml">
        <DigestMethod Algorithm="http://www.w3.org/2000/09/xmldsig#sha1"/>
        <DigestValue>Leub52Q41MvIPl2du/7dQJhfoRo=</DigestValue>
      </Reference>
      <Reference URI="/xl/worksheets/sheet2.xml?ContentType=application/vnd.openxmlformats-officedocument.spreadsheetml.worksheet+xml">
        <DigestMethod Algorithm="http://www.w3.org/2000/09/xmldsig#sha1"/>
        <DigestValue>R7Lapcw6jRP9BN0vhzCnYBWqcjQ=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2023-01-31T16:55:40Z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16.0.10393/14</OfficeVersion>
          <ApplicationVersion>16.0.10393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2023-01-31T16:55:40Z</xd:SigningTime>
          <xd:SigningCertificate>
            <xd:Cert>
              <xd:CertDigest>
                <DigestMethod Algorithm="http://www.w3.org/2000/09/xmldsig#sha1"/>
                <DigestValue>UtV/e/lWA9n//LnMa2P/X4gYVbM=</DigestValue>
              </xd:CertDigest>
              <xd:IssuerSerial>
                <X509IssuerName>CN=Direcção Geral do Orçamento</X509IssuerName>
                <X509SerialNumber>130196150272430813741629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FTCCAv2gAwIBAgIQbIh8kLAvmJBOgjK0NP+lADANBgkqhkiG9w0BAQUFADApMScwJQYDVQQDDB5EaXJlY8Onw6NvIEdlcmFsIGRvIE9yw6dhbWVudG8wHhcNMTgwNTExMTQyODQxWhcNMjMwNTExMTQzNDMyWjApMScwJQYDVQQDDB5EaXJlY8Onw6NvIEdlcmFsIGRvIE9yw6dhbWVudG8wggEiMA0GCSqGSIb3DQEBAQUAA4IBDwAwggEKAoIBAQDbXmMIiG9K3rCgVI9m9V2vWBO1+7VhAJj/+zC8vOz0hsSofW/I+CEA1QD4BEnDilKmT9Ayujq2eud2FPffbXzvff4na5UuXGB4J/5U9RtNvdoQ4DgeLNStuj1PRMIQtpAnaR/zzjAI1X9uQoCLiJExf++sPV1jCs5JURDVNXfTN3rMdAy+coo+dPlMMiopO3l3KPNrZq1QGPVajMUb9HThz87KoXU4J5TqwbszD3wJpz3NhBJ98rcIOO6jUgmhuWgOQpbSTIB+2xDGvn0mK+HuEYpIRPraQoLeTEx8Cc/r69SVNMwNy0yd4HfQHpbQqIG2yMlJWkhGNUCvuarf8dYDAgMBAAGjggE3MIIBMzALBgNVHQ8EBAMCAYYwDwYDVR0TAQH/BAUwAwEB/zAdBgNVHQ4EFgQU04QNXaT8iQEDTc/hZpE8LjZNeWIwgboGA1UdHwSBsjCBrzCBrKCBqaCBpoZTaHR0cDovL250djA1LmRnby5wdC9DZXJ0RW5yb2xsL0RpcmVjITAwZTchMDBlM28lMjBHZXJhbCUyMGRvJTIwT3IhMDBlN2FtZW50bygyKS5jcmyGT2ZpbGU6Ly9cXG50djA1LmRnby5wdFxDZXJ0RW5yb2xsXERpcmVjITAwZTchMDBlM28gR2VyYWwgZG8gT3IhMDBlN2FtZW50bygyKS5jcmwwEgYJKwYBBAGCNxUBBAUCAwIAAjAjBgkrBgEEAYI3FQIEFgQU8l8fB9TebrA01NJwITDgOjIfTJUwDQYJKoZIhvcNAQEFBQADggEBAB1TVw1iMq0mR/V4B4czpcXesqSL2gjSuNgoxiEsAKG4LGHd4eicN1rdfG51u9QAHh6WgU6PvFiogmK1542ViICXoHGLxko7WqUtGh4MKiD31fPP/AAEQwWQtpDtLyhMHgiFulM5kv+OTQzH+vvNNcZA0u5iFcOL20I6rfhbMOrpjlAd15cIG06Qt/W/nrjB2Nbfnde9qwMZOYEO5w5LyFYqKKS/Z7nrW4X3qhFKjrIVO6VUuRTQeX9I2MJFkH4lpGNgwS0wLXQB4fNZZX/ENHPyszrwRWxKoOKRLvRwVXvC6wUwmMEoPY+n6+WIz17r9HFMLNIjXe4wQAHCQ3MQCKA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XMLData TextToDisplay="RightsWATCHMark">1|DGO-Geral-Público|{00000000-0000-0000-0000-000000000000}</XMLDat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D35ABEC1BC8D4F948E647394FB8083" ma:contentTypeVersion="5" ma:contentTypeDescription="Criar um novo documento." ma:contentTypeScope="" ma:versionID="84cc8f32b0af30dda2f22ef89df0ed86">
  <xsd:schema xmlns:xsd="http://www.w3.org/2001/XMLSchema" xmlns:xs="http://www.w3.org/2001/XMLSchema" xmlns:p="http://schemas.microsoft.com/office/2006/metadata/properties" xmlns:ns2="23bc334f-0e17-402a-872b-0123af4c73a8" xmlns:ns3="e2659c43-cd62-4ac6-881f-29bc57c575ad" targetNamespace="http://schemas.microsoft.com/office/2006/metadata/properties" ma:root="true" ma:fieldsID="a43d3eed80343863b61be9dca3f19cd1" ns2:_="" ns3:_="">
    <xsd:import namespace="23bc334f-0e17-402a-872b-0123af4c73a8"/>
    <xsd:import namespace="e2659c43-cd62-4ac6-881f-29bc57c575ad"/>
    <xsd:element name="properties">
      <xsd:complexType>
        <xsd:sequence>
          <xsd:element name="documentManagement">
            <xsd:complexType>
              <xsd:all>
                <xsd:element ref="ns2:Ano"/>
                <xsd:element ref="ns2:Mes"/>
                <xsd:element ref="ns3:Ordem"/>
                <xsd:element ref="ns3:itemActivo" minOccurs="0"/>
                <xsd:element ref="ns2:_dlc_DocId" minOccurs="0"/>
                <xsd:element ref="ns2:_dlc_DocIdUrl" minOccurs="0"/>
                <xsd:element ref="ns2:_dlc_DocIdPersistId" minOccurs="0"/>
                <xsd:element ref="ns3:DataParaPublic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c334f-0e17-402a-872b-0123af4c73a8" elementFormDefault="qualified">
    <xsd:import namespace="http://schemas.microsoft.com/office/2006/documentManagement/types"/>
    <xsd:import namespace="http://schemas.microsoft.com/office/infopath/2007/PartnerControls"/>
    <xsd:element name="Ano" ma:index="8" ma:displayName="Ano" ma:list="{966f2760-667a-45cb-8ed1-c972f4e2f9db}" ma:internalName="Ano" ma:showField="Title" ma:web="23bc334f-0e17-402a-872b-0123af4c73a8">
      <xsd:simpleType>
        <xsd:restriction base="dms:Lookup"/>
      </xsd:simpleType>
    </xsd:element>
    <xsd:element name="Mes" ma:index="9" ma:displayName="Mes" ma:list="{eace2fa2-25a5-411e-924e-acb9b055deb3}" ma:internalName="Mes" ma:showField="Title" ma:web="23bc334f-0e17-402a-872b-0123af4c73a8">
      <xsd:simpleType>
        <xsd:restriction base="dms:Lookup"/>
      </xsd:simpleType>
    </xsd:element>
    <xsd:element name="_dlc_DocId" ma:index="12" nillable="true" ma:displayName="Valor do ID do Documento" ma:description="O valor do ID do documento atribuído a este item." ma:internalName="_dlc_DocId" ma:readOnly="true">
      <xsd:simpleType>
        <xsd:restriction base="dms:Text"/>
      </xsd:simpleType>
    </xsd:element>
    <xsd:element name="_dlc_DocIdUrl" ma:index="13" nillable="true" ma:displayName="ID do Documento" ma:description="Ligaçã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59c43-cd62-4ac6-881f-29bc57c575ad" elementFormDefault="qualified">
    <xsd:import namespace="http://schemas.microsoft.com/office/2006/documentManagement/types"/>
    <xsd:import namespace="http://schemas.microsoft.com/office/infopath/2007/PartnerControls"/>
    <xsd:element name="Ordem" ma:index="10" ma:displayName="Ordem" ma:decimals="0" ma:internalName="Ordem">
      <xsd:simpleType>
        <xsd:restriction base="dms:Number"/>
      </xsd:simpleType>
    </xsd:element>
    <xsd:element name="itemActivo" ma:index="11" nillable="true" ma:displayName="itemActivo" ma:internalName="itemActivo">
      <xsd:simpleType>
        <xsd:restriction base="dms:Number"/>
      </xsd:simpleType>
    </xsd:element>
    <xsd:element name="DataParaPublicacao" ma:index="15" nillable="true" ma:displayName="DataParaPublicacao" ma:description="Data efectiva e real da publicação" ma:format="DateOnly" ma:internalName="DataParaPublicacao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>
  <documentManagement>
    <Ordem xmlns="e2659c43-cd62-4ac6-881f-29bc57c575ad">3</Ordem>
    <DataParaPublicacao xmlns="e2659c43-cd62-4ac6-881f-29bc57c575ad">2023-01-31T00:00:00+00:00</DataParaPublicacao>
    <Ano xmlns="23bc334f-0e17-402a-872b-0123af4c73a8">65</Ano>
    <itemActivo xmlns="e2659c43-cd62-4ac6-881f-29bc57c575ad">0</itemActivo>
    <Mes xmlns="23bc334f-0e17-402a-872b-0123af4c73a8">12</Mes>
    <_dlc_DocId xmlns="23bc334f-0e17-402a-872b-0123af4c73a8">X4XX2SRTQWXX-49-509</_dlc_DocId>
    <_dlc_DocIdUrl xmlns="23bc334f-0e17-402a-872b-0123af4c73a8">
      <Url>https://www.dgo.gov.pt/execucaoorcamental/_layouts/15/DocIdRedir.aspx?ID=X4XX2SRTQWXX-49-509</Url>
      <Description>X4XX2SRTQWXX-49-509</Description>
    </_dlc_DocIdUrl>
  </documentManagement>
</p:properties>
</file>

<file path=customXml/itemProps1.xml><?xml version="1.0" encoding="utf-8"?>
<ds:datastoreItem xmlns:ds="http://schemas.openxmlformats.org/officeDocument/2006/customXml" ds:itemID="{7E759B5B-A1FF-4ACB-B670-5FA5417B12D7}"/>
</file>

<file path=customXml/itemProps2.xml><?xml version="1.0" encoding="utf-8"?>
<ds:datastoreItem xmlns:ds="http://schemas.openxmlformats.org/officeDocument/2006/customXml" ds:itemID="{D526FA21-6BCA-4C8D-9741-37074BD41437}"/>
</file>

<file path=customXml/itemProps3.xml><?xml version="1.0" encoding="utf-8"?>
<ds:datastoreItem xmlns:ds="http://schemas.openxmlformats.org/officeDocument/2006/customXml" ds:itemID="{7805252C-E5BE-4383-9FB9-F606C66AE005}"/>
</file>

<file path=customXml/itemProps4.xml><?xml version="1.0" encoding="utf-8"?>
<ds:datastoreItem xmlns:ds="http://schemas.openxmlformats.org/officeDocument/2006/customXml" ds:itemID="{2BB03794-1F19-41E3-AAF1-67A87ED1C5DC}"/>
</file>

<file path=customXml/itemProps5.xml><?xml version="1.0" encoding="utf-8"?>
<ds:datastoreItem xmlns:ds="http://schemas.openxmlformats.org/officeDocument/2006/customXml" ds:itemID="{E8F89094-2560-4557-8ED3-923B89D6F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CGO dezembro 2022</vt:lpstr>
      <vt:lpstr>CGO December 2022</vt:lpstr>
      <vt:lpstr>'CGO December 2022'!Área_de_Impressão</vt:lpstr>
      <vt:lpstr>'CGO dezembro 2022'!Área_de_Impressão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Receitas e Despesas da Administração Central, dezembro2022 / &lt;em&gt;Central Government Operations, December2022&lt;/em&gt;</dc:title>
  <dc:creator>Alberto Fonseca</dc:creator>
  <cp:lastModifiedBy>DGO</cp:lastModifiedBy>
  <cp:lastPrinted>2023-01-31T16:53:38Z</cp:lastPrinted>
  <dcterms:created xsi:type="dcterms:W3CDTF">2009-12-29T18:33:15Z</dcterms:created>
  <dcterms:modified xsi:type="dcterms:W3CDTF">2023-01-31T16:55:29Z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0x0101001BD35ABEC1BC8D4F948E647394FB8083</vt:lpwstr>
  </property>
  <property fmtid="{D5CDD505-2E9C-101B-9397-08002B2CF9AE}" pid="3" name="RightsWATCHMark">
    <vt:lpwstr>1|DGO-Geral-Público|{00000000-0000-0000-0000-000000000000}</vt:lpwstr>
  </property>
  <property fmtid="{D5CDD505-2E9C-101B-9397-08002B2CF9AE}" pid="4" name="_dlc_DocIdItemGuid">
    <vt:lpwstr>d0756937-1f3f-438d-b8b0-51cddba6dc0a</vt:lpwstr>
  </property>
</Properties>
</file>